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616" windowHeight="9360" activeTab="7"/>
  </bookViews>
  <sheets>
    <sheet name="Aviation" sheetId="1" r:id="rId1"/>
    <sheet name="AWIPS" sheetId="2" r:id="rId2"/>
    <sheet name="Convective Weather" sheetId="3" r:id="rId3"/>
    <sheet name="DSS-Comms" sheetId="4" r:id="rId4"/>
    <sheet name="Fire Weather" sheetId="5" r:id="rId5"/>
    <sheet name="Hydrology" sheetId="6" r:id="rId6"/>
    <sheet name="Marine" sheetId="7" r:id="rId7"/>
    <sheet name="Mesoscale Meteorology" sheetId="8" r:id="rId8"/>
    <sheet name="Numerical Weather Prediction" sheetId="9" r:id="rId9"/>
    <sheet name="NWS" sheetId="10" r:id="rId10"/>
    <sheet name="QPF-QPE" sheetId="11" r:id="rId11"/>
    <sheet name="Radar Meteorology" sheetId="12" r:id="rId12"/>
    <sheet name="Safety and Evironment" sheetId="13" r:id="rId13"/>
    <sheet name="Satellite" sheetId="14" r:id="rId14"/>
    <sheet name="TCs and Hurricanes" sheetId="15" r:id="rId15"/>
    <sheet name="Warning Decision Making" sheetId="16" r:id="rId16"/>
    <sheet name="Winter Weather" sheetId="17" r:id="rId17"/>
  </sheets>
  <definedNames/>
  <calcPr fullCalcOnLoad="1"/>
</workbook>
</file>

<file path=xl/sharedStrings.xml><?xml version="1.0" encoding="utf-8"?>
<sst xmlns="http://schemas.openxmlformats.org/spreadsheetml/2006/main" count="3628" uniqueCount="1096">
  <si>
    <t>Training Title</t>
  </si>
  <si>
    <t>Training Description</t>
  </si>
  <si>
    <t>Training Hours</t>
  </si>
  <si>
    <t>Training Type</t>
  </si>
  <si>
    <t>Training Creation Date</t>
  </si>
  <si>
    <t>Training Version</t>
  </si>
  <si>
    <t>Tornado Hazards</t>
  </si>
  <si>
    <t>This lesson is an introduction to tornado warning guidance and helps you with the basic considerations that should accompany any tornado warning decision making activity.</t>
  </si>
  <si>
    <t>Online Class</t>
  </si>
  <si>
    <t>3.0</t>
  </si>
  <si>
    <t>Multi-Radar / Multi-Sensor: Hydro Products Overview</t>
  </si>
  <si>
    <t>2.0</t>
  </si>
  <si>
    <t>November 2016 Warning Decision Storm of the Month</t>
  </si>
  <si>
    <t>This is the story of how SPC and WFO forecasters worked together to overcome their internal ?Normalcy Bias? for a ?this has never happened? tornado outbreak in November, after dark, with multiple, significant, tornadoes. Normalcy Bias is a term used within the EM community, and overcoming that bias, for both the NWS forecasters and the EMs, was a key element in the success of the event. An equally vital takeaway from this story was within two weeks, a multi-office, dual-region Hot Wash was conducted. The Hot Wash captured the important lessons of forecasting an anomalous event, when NWS performance matters most.</t>
  </si>
  <si>
    <t>1.0</t>
  </si>
  <si>
    <t>IBW Module #15: Willows, CA (TOR)</t>
  </si>
  <si>
    <t/>
  </si>
  <si>
    <t>Warning Decision Making Issues with Derecho-Producing QLCS Events</t>
  </si>
  <si>
    <t>This lesson addresses warning-related issues regarding QLCS producing derecho events such as formation, movement and detection of storm-scale features.</t>
  </si>
  <si>
    <t>5.0</t>
  </si>
  <si>
    <t>Multicell Severe Wind Hazards</t>
  </si>
  <si>
    <t>This lesson discusses how to identify multicell storm signatures which are precursors to damaging straight line winds.</t>
  </si>
  <si>
    <t>Supercell Velocity Signatures</t>
  </si>
  <si>
    <t>This lesson describes the characteristics of the most fundamental velocity-based attribute of a supercell - the mesocyclone.</t>
  </si>
  <si>
    <t>Radar Beam Characteristics</t>
  </si>
  <si>
    <t>Ordinary Cell Convection</t>
  </si>
  <si>
    <t>This lesson provides information on the morphology and motion of ordinary cell convection.</t>
  </si>
  <si>
    <t>This short quiz is the way participants in the WOC Core Track can be marked complete for the third RCA Exercise assigned during the Root Cause Analysis webinar.</t>
  </si>
  <si>
    <t>Enhanced Echo Tops (EET)</t>
  </si>
  <si>
    <t>This lesson discusses the characteristics of bow echoes and the mechanisms involved in their formation.</t>
  </si>
  <si>
    <t>Estimating Updraft Intensity with Satellite</t>
  </si>
  <si>
    <t>Use satellite data to qualitatively estimate updraft strength in the absence of radar data.</t>
  </si>
  <si>
    <t>4.0</t>
  </si>
  <si>
    <t>Analyzing Tornadic Scale Signatures</t>
  </si>
  <si>
    <t>This lesson describes how to analyze and use two common tornado signatures observed with WSR-88D data, two velocity-based signatures (TVS, TS) and the tornado debris signature.</t>
  </si>
  <si>
    <t>AWIPS Build 16.4.1 Informational Overview</t>
  </si>
  <si>
    <t>This module provides an overview of AWIPS OB 16.4.1 for forecasters.</t>
  </si>
  <si>
    <t>Tornadic Vortex Signature (TVS)</t>
  </si>
  <si>
    <t>Dual-Pol Base Data Preprocessing at the RPG</t>
  </si>
  <si>
    <t>This lesson presents the tasks and purpose of the RPG Dual Pol Preprocessor.</t>
  </si>
  <si>
    <t>Threat Assessment of Quasi-Linear Convective Systems</t>
  </si>
  <si>
    <t>Hail Index (HI)</t>
  </si>
  <si>
    <t>Multi-Radar / Multi-Sensor: Reflectivity At Lowest Altitude (RALA)</t>
  </si>
  <si>
    <t>Brief overview of the RALA product in MRMS and its applications and limitations</t>
  </si>
  <si>
    <t>Team Situation Awareness (SA)</t>
  </si>
  <si>
    <t>This lesson explores the concept of Team Situation Awareness, as well as leadership contributions to highly effective teams.</t>
  </si>
  <si>
    <t>IBW Module #2: Gilmer, TX (TOR)</t>
  </si>
  <si>
    <t>MRMS Applications Course: Nowcasting Thunderstorm Cell Initiation</t>
  </si>
  <si>
    <t>This is an applications module on how to integrate MRMS products into your warning decision making process to identify possible thunderstorm cell initiation.</t>
  </si>
  <si>
    <t>Using Satellite to Estimate Severe Storm Potential</t>
  </si>
  <si>
    <t>Use lessons learned from previous modules to estimate a storms severe potential.</t>
  </si>
  <si>
    <t>6.0</t>
  </si>
  <si>
    <t>Effective Warnings</t>
  </si>
  <si>
    <t>Storm Tracking Information (STI)</t>
  </si>
  <si>
    <t>Velocity Dealiasing</t>
  </si>
  <si>
    <t>This lesson presents the algorithms used to dealiase first guess velocities.</t>
  </si>
  <si>
    <t>The Legacy Precipitation Processing Subsystem (PPS) Algorithm</t>
  </si>
  <si>
    <t>This lesson provides a "Tour" of the legacy Precipitation Processing Subsystem (PPS)</t>
  </si>
  <si>
    <t>June 2012 Dual-Pol Storm of the Month Webinar</t>
  </si>
  <si>
    <t>This webinar was presented by forecasters from the Binghamton, NY and New York WFOs. In this session, the forecasters discuss the dual-polarization radar signatures associated with a severe thunderstorm that produced large hail in the Binghamton CWA.</t>
  </si>
  <si>
    <t>Tornado Warning Guidance Lesson II: Storm Scale Pre-Tornadic Signatures</t>
  </si>
  <si>
    <t>This lesson focuses on pretornadic signatures and how to use them when deciding to issue a tornado warning.</t>
  </si>
  <si>
    <t>Supercell Morphology: Radar Reflectivity Signatures</t>
  </si>
  <si>
    <t>This lesson describes the common radar-based reflectivity characteristics associated with supercells.</t>
  </si>
  <si>
    <t>Individual Situation Awareness (SA)</t>
  </si>
  <si>
    <t>This lesson presents the three levels of Situation Awareness(SA) and ways to attain SA and keep it.</t>
  </si>
  <si>
    <t>Clutter Filtering</t>
  </si>
  <si>
    <t>This lesson covers the algorithms at the RDA that identify and remove ground clutter.</t>
  </si>
  <si>
    <t>Tornado Warning Guidance Lesson III: Can We Nowcast Tornado Intensity?</t>
  </si>
  <si>
    <t>This lesson is about estimating the intensity of an ongoing tornado.</t>
  </si>
  <si>
    <t>Tropical Cyclone Tornadoes: Threat Assessment</t>
  </si>
  <si>
    <t>This lesson discusses climatology, pattern recognition, and environmental parameter ingredients that have been found to be beneficial at identifying potential tornado outbreaks during tropical cyclone events.</t>
  </si>
  <si>
    <t>January 2017 Warning Decision Storm of the Month</t>
  </si>
  <si>
    <t>The President's Day holiday weekend in February of 2016 brought a mixed precipitation and flooding event to the Blacksburg, VA, CWA. This combination brought significant forecasting challenges, especially in regards to p-type transitions, which will be discussed. Messaging and communications proved crucial, and stakeholders had to make tough decisions. Social media aided in this role, as well as having a plan in place to ensure adequate staffing.</t>
  </si>
  <si>
    <t>Hydrometeor Classification (HC)</t>
  </si>
  <si>
    <t>Communicating Risk in a Warning Environment</t>
  </si>
  <si>
    <t>This lesson covers social science suggestions for how NWS can communicate to and empower the public.</t>
  </si>
  <si>
    <t>Updraft Location of a Sheared Cell by Satellite</t>
  </si>
  <si>
    <t>As a compliment to, or without radar data, use satellite data to locate an updraft to deep, moist convection in a sheared environment.</t>
  </si>
  <si>
    <t>This is a short lesson on focusing on best practices for creating SBWs, especially tornado warnings.</t>
  </si>
  <si>
    <t>Storm Cell Identification and Tracking (SCIT) Algorithm</t>
  </si>
  <si>
    <t>This lesson from the Radar and Applications Course (RAC) discusses how the SCIT algorithm works. The lesson covers how the algorithm identifies cells along with detailing the limitations and applications of the product.</t>
  </si>
  <si>
    <t>Tornado Warning Guidance Lesson I: The Near-Storm Environment</t>
  </si>
  <si>
    <t>This first part of tornado warning guidance concentrates on useful information about tornado environments.</t>
  </si>
  <si>
    <t>Synoptic-Scale Pattern Recognition</t>
  </si>
  <si>
    <t>FLASH Comparison Products</t>
  </si>
  <si>
    <t>This lesson will briefly describe the new FLASH comparison products available.  It will also describe a few applications of these products in operations.</t>
  </si>
  <si>
    <t>IBW Module #18: Ensign, KS - TOR</t>
  </si>
  <si>
    <t>July 2012 Dual-Pol Storm of the Month</t>
  </si>
  <si>
    <t>In many areas, especially the western U.S., sub-severe hail can have significant societal impacts. We have two events from two CA offices demonstrating how Dual-Pol products add value in decision making when discriminating hail from heavy rain.</t>
  </si>
  <si>
    <t>Supercell Tornadic Storms</t>
  </si>
  <si>
    <t>This lesson is on the conceptual models for supercell tornadoes including research from VORTEX 2 on some of the processes involved in tornadogenesis and demise.</t>
  </si>
  <si>
    <t>WSR-88D Base Data Quality</t>
  </si>
  <si>
    <t>This lesson provides an overview of the trade offs between faster product updates and base data quality.</t>
  </si>
  <si>
    <t>AWIPS-2 Thin Client Training</t>
  </si>
  <si>
    <t>This lesson discusses the new AWIPS-2 Thin Client that allows NWS forecasters at remote sites the ability to access AWIPS data in a CAVE environment. This training discusses how the AWIPS-2 Thin Client is different than its predecessor, how it is different than the operational CAVE in a WFO enviroment, and some best practices for using the software in various remote site locations.</t>
  </si>
  <si>
    <t>Multi-Radar / Multi-Sensor: Isothermal Reflectivity (-15C)</t>
  </si>
  <si>
    <t>Brief overview of isothermal reflectivity at -15C and its applications and limitations</t>
  </si>
  <si>
    <t>Web-based Tools for Flash Flooding</t>
  </si>
  <si>
    <t>VCP Selection</t>
  </si>
  <si>
    <t>MRMS Applications Course: Evaluation of Severe Hail Hazard</t>
  </si>
  <si>
    <t>Lifting Mechanisms</t>
  </si>
  <si>
    <t>This lesson gives information on the different types of lifting mechanisms, how to evaluate sources of lift and the effects of the orientation of forcing on convective evolution and includes a case study on the process of evaluating lift.</t>
  </si>
  <si>
    <t>Multicell Longevity and Severity</t>
  </si>
  <si>
    <t>This lessons discusses important factors that influence the longevity and severity of multicell systems.</t>
  </si>
  <si>
    <t>Impact Based Warnings, Part 1: Rationale and Motivation</t>
  </si>
  <si>
    <t>This lesson provides an overview of the rationale behind the NWS move to Impact Based Warnings, including description of the various damage impact statements and tags for both SVRs and TORs.And, finally the science behind the ability to discriminate tornado intensity.</t>
  </si>
  <si>
    <t>PPS and QPE Comparison</t>
  </si>
  <si>
    <t>This lesson compares and contrasts the design of the PPS and the QPE to better understand each of the algorithms.</t>
  </si>
  <si>
    <t>Fundamental Relationships Between Shear and Buoyancy on Convective Storm Structure and Type</t>
  </si>
  <si>
    <t>This lesson describes some of the fundamental relationships between shear, buoyancy, and midlevel dry air on convective storm evolution.</t>
  </si>
  <si>
    <t>Multi-Radar / Multi-Sensor: Layer Composite Reflectivity (0-24 kft, 24-60 kft, 33-60 kft)</t>
  </si>
  <si>
    <t>Brief overview of the Layer Composite Reflectivity (0-24 kft, 24-60 kft, 33-60 kft) and it applications and limitations.</t>
  </si>
  <si>
    <t>Introduction to Average Recurrence Intervals (ARIs)</t>
  </si>
  <si>
    <t>Assessing Updraft Strength and Location with Polarimetric Radar Data</t>
  </si>
  <si>
    <t>This lesson builds upon recognizing reflectivity-based updraft signatures to include those from Zdr, CC and Kdp.</t>
  </si>
  <si>
    <t>The Metwatch Desk at the Weather Prediction Center</t>
  </si>
  <si>
    <t>The Metwatch (or meteorological watch) desk is relatively new at WPC, as the responsibility of issuing heavy rainfall mesoscale discussions was transferred from the Storm Prediction Center to WPC in 2013. Despite the advent of many high resolution numerical models, the prediction of heavy rainfall and flash flooding remains a challenge across the NWS, especially during the warm season. The WPC Metwatch desk’s mission is to provide an advance notice of potential flash flooding across the Lower 48, as well as significant rainfall from atmospheric river events along the West Coast, through the Mesoscale Precipitation Discussion (MPD). The WFOs and RFCs are considered the primary audience for MPDs, though additional applications for flooding awareness via the Metwatch desk’s duties vary widely across the CONUS. This presentation’s design is to inform local WFOs and RFCs about how the WPC Metwatch desk operates and explain the strengths and limitations of what Metwatch has to offer to the Field.</t>
  </si>
  <si>
    <t>IBW Module #4: Codman, TX (TOR)</t>
  </si>
  <si>
    <t>IBW Module #16: Duanesburg, NY (TOR)</t>
  </si>
  <si>
    <t>April 2013 Dual-Pol Storm of the Month Webinar</t>
  </si>
  <si>
    <t>Using Dual Polarization QPE has been challenging and perplexing for operational forecasters. There has been a misconception of superior performance of QPE over the legacy PPS in all cases, while the complexity of this new algorithm requires time to be fully understood. When utilizing an operational radar such as the WSR-88D, QPE products need to be closely monitored because their performance is affected by numerous dependent variables, including the output of other RPG algorithms. This presentation will highlight a case when the QPE products were inaccurate due to an error with one of the input algorithms. Ground rules will be introduced to help forecasters better assess the performance of QPE, and thus use it effectively in real time.</t>
  </si>
  <si>
    <t>Developing Expertise</t>
  </si>
  <si>
    <t>The Meteorology of Tornado Forecasting Part 1: Supercell Characteristics</t>
  </si>
  <si>
    <t>This video series introduces forecasters to the science behind tornado forecasting.</t>
  </si>
  <si>
    <t>Video</t>
  </si>
  <si>
    <t>Multi-Radar / Multi-Sensor: Isothermal Reflectivity (0C)</t>
  </si>
  <si>
    <t>Brief introduction to this product with some applications and limitations.</t>
  </si>
  <si>
    <t>RPG HCI Functions</t>
  </si>
  <si>
    <t>Welcome to Topic 2 and the second of two lessons for RPG Management. After learning about the different buttons and windows in the RPG HCI for controlling and monitoring the system, we will now focus on the functionality of some of these buttons and windows, to see what they can do for you in an operational sense.</t>
  </si>
  <si>
    <t>Velocity Azimuth Display Wind Profile (VWP)</t>
  </si>
  <si>
    <t>High-Resolution Precipitation Estimator (HPE) and Bias HPE</t>
  </si>
  <si>
    <t>Storm-Scale Doppler Velocity Patterns</t>
  </si>
  <si>
    <t>Multi-Radar / Multi-Sensor: Cloud-to-Ground Lightning Density</t>
  </si>
  <si>
    <t>A brief overview of the MRMS Lightning Density and its applications and limitations.</t>
  </si>
  <si>
    <t>AWIPS-2 Tracking Meteogram Tool</t>
  </si>
  <si>
    <t>Multi-Radar / Multi-Sensor: Isothermal Reflectivity (-10C)</t>
  </si>
  <si>
    <t>Brief overview of isothermal reflectivity at -10C and its applications and limitations.</t>
  </si>
  <si>
    <t>June 2016 Warning Decision Storm of the Month</t>
  </si>
  <si>
    <t>Justin and Chris guide you through a couple events and how the after action reviews from the first event helped make the warning decision process flow smoothly during the second event.</t>
  </si>
  <si>
    <t>Maintaining Situation Awareness by Managing the Unexpected</t>
  </si>
  <si>
    <t>This lesson will discuss how we can maintain situational awareness at one of our most challenging times?when the unexpected happens.</t>
  </si>
  <si>
    <t>Multi-Radar / Multi-Sensor: MRMS Gauge-Based Products</t>
  </si>
  <si>
    <t>The Meteorology of Tornado Forecasting Part 4: Supercell Composite Parameter</t>
  </si>
  <si>
    <t>IBW Module #3: Warren, AR (TOR)</t>
  </si>
  <si>
    <t>Differential Reflectivity (ZDR)</t>
  </si>
  <si>
    <t>This lesson, which is part of the RAC Base and Derived Products topic, discusses the characteristics, limitations, and applications of the Differential Reflectivity product produced by the WSR-88D.</t>
  </si>
  <si>
    <t>Communicating Risks in High-Impact Events</t>
  </si>
  <si>
    <t>August 2012 Dual-Pol Storm of the Month</t>
  </si>
  <si>
    <t>Drought, combined with active dry lightning periods, led to more than 870,000 acres burned by wildfires over the 2011 and 2012 seasons in New Mexico. One of these fires, known as the Little Bear, began on June 4, 2012, about two weeks after the dual-polarization upgrade at Holloman AFB (KHDX). Four days after lightning started the fire, it quickly became out of control due to increased winds and dry conditions. KHDX captured some interesting ZDR signatures during the event which, with more research, could be used to forecast areas vulnerable to spot fires. The monsoon began approximately a month later, with attention focused over the burn scars during monsoon rain events. High values of KDP and large ZDR values led to increased confidence that a flash flood event was going to occur within the Little Bear burn scar.</t>
  </si>
  <si>
    <t>Multi-Radar / Multi-Sensor: Low Resolution Reflectivity At Lowest Altitude (RALA)</t>
  </si>
  <si>
    <t>Brief overview of Low Resolution RALA and its applications and limitations.</t>
  </si>
  <si>
    <t>September 2016 Warning Decision Storm of the Month</t>
  </si>
  <si>
    <t>AWIPS Build 16.2.1 Informational Overview</t>
  </si>
  <si>
    <t>This module provides an overview of AWIPS OB 16.2.1 for forecasters.</t>
  </si>
  <si>
    <t>MRMS Applications Course: Updraft Characteristics</t>
  </si>
  <si>
    <t>Impact Based Warnings, Part 2: Validation and Application</t>
  </si>
  <si>
    <t>This is part 2 of the course on overview and introduction of Impact Based Warnings.</t>
  </si>
  <si>
    <t>Legacy Base Data Generation</t>
  </si>
  <si>
    <t>This module presents the techniques used to generate reflectivity, velocity, and spectrum width.</t>
  </si>
  <si>
    <t>IBW Module #10: Mississippi Co., AR (SVR)</t>
  </si>
  <si>
    <t>FLASH Model-Derived Products</t>
  </si>
  <si>
    <t>This short lesson will briefly explain the FLASH project and then go over the strengths and weaknesses of the 3 main products produced from the model framework used by FLASH.</t>
  </si>
  <si>
    <t>Multi-Radar / Multi-Sensor: Thickness (50 dBZ above 0C &amp; 50 dBZ above -20C)</t>
  </si>
  <si>
    <t>Brief overview of MRMS 50 dBZ Echo Top above 0C and -20C and its applications and limitations</t>
  </si>
  <si>
    <t>Supercell Dynamics and Motion</t>
  </si>
  <si>
    <t>This lesson discusses the relevant dynamical processes that make the morphology and motion of supercells distinct from other forms of convection.</t>
  </si>
  <si>
    <t>This lesson covers: Characteristics of the hailstone formation and growth process, factors which determine a hailstone's size, WSR-88D detection of severe hail, where the largest hail in a supercell typically falls, and multicell system factors which favor severe hail.</t>
  </si>
  <si>
    <t>Multi-Radar / Multi-Sensor: Layer Composite Reflectivity (0-4 km)</t>
  </si>
  <si>
    <t>Brief overview of the MRMS Layer Composite Reflectivity (0-4 km) and its potential applications and limitations.</t>
  </si>
  <si>
    <t>IBW Module #13: Lake Borgne, LA (SMW)</t>
  </si>
  <si>
    <t>Correlation Coefficient (CC)</t>
  </si>
  <si>
    <t>This lesson, which is part of the RAC Base and Derived Products topic, discusses the characteristics, limitations, and applications of the Correlation Coefficient product produced by the WSR-88D.</t>
  </si>
  <si>
    <t>PPS Rainfall Products</t>
  </si>
  <si>
    <t>This lesson from the Base and Derived Topic of the Radar and Applications Course discusses the various precipitation estimation products produced by the Precipitation Preprocessing Subsystem of the WSR-88D RPG.</t>
  </si>
  <si>
    <t>Operational Severe Weather Diagnostic Parameters</t>
  </si>
  <si>
    <t>The Warning Process and the Role of Intuition</t>
  </si>
  <si>
    <t>This lesson explores the use of analytical and intuitive decision making in the warning domain.</t>
  </si>
  <si>
    <t>Root Cause Analysis (RCA)</t>
  </si>
  <si>
    <t>This lesson covers Root Cause Analysis which is a specific method which can be used to perform a post-mortem.</t>
  </si>
  <si>
    <t>Hail Storms</t>
  </si>
  <si>
    <t>Super Resolution Base Data Generation</t>
  </si>
  <si>
    <t>This module presents the process at the RDA for the generation of Super Resolution base data.</t>
  </si>
  <si>
    <t>May 2016 Warning Decision Storm of the Month</t>
  </si>
  <si>
    <t>This storm of the month will introduce you to total lightning and how it can be used in operations.</t>
  </si>
  <si>
    <t>November 2015 Warning Decision Storm of the Month</t>
  </si>
  <si>
    <t>Although the winter of 2014-2015 in southern New England started slowly, with many believing it would be a lean winter, a record-setting snow blitz began in late January and lasted for six weeks. Boston and eastern Massachusetts were buried under feet of snow, after what seemed to be an endless series of coastal storms brought blizzard conditions, high winds, and coastal flooding. This active period of snow and prolonged cold led to nearly continuous IDSS activities at WFO Boston which included over 180 briefings to Emergency Managers, more than 600 media interviews, and an explosion of social media posts. Rather than discuss the meteorology, this presentation will focus on some of the human factors involved at WFO Boston during this historic stretch of winter weather. Many had to balance life at home and at work under stressful conditions, either being at work for days at a time or having to travel under varying road and weather conditions. IDSS activities focused on the “before, during, and after” each storm - as well as the “next one” which forced other office activities to be put on hold. Takeaways will be discussed in order to share best practices for other WFOs to utilize for similar significant weather events.</t>
  </si>
  <si>
    <t>IBW Module #5: Winston Co., MS (TOR)</t>
  </si>
  <si>
    <t>Tropical Cyclone Tornadoes: Radar Analysis and Storm Interrogation</t>
  </si>
  <si>
    <t>Social Media - Routine Operations</t>
  </si>
  <si>
    <t>Lesson covers best practices of NWS use of social media during routine operations.</t>
  </si>
  <si>
    <t>Damage Path Tool</t>
  </si>
  <si>
    <t>Multi-Radar / Multi-Sensor: 3-D Reflectivity Cube</t>
  </si>
  <si>
    <t>Multi-Radar / Multi-Sensor: MRMS QPE Radar- and Model-Based Products</t>
  </si>
  <si>
    <t>Outlook and Short-Term Threat Assessment</t>
  </si>
  <si>
    <t>This lesson identifies the three key tasks in threat assessment, examines some of the common parameters one should examine when assessing severe weather threats and provides an example case study of how to perform threat assessment.</t>
  </si>
  <si>
    <t>RDA/RPG Build 16.1 Training</t>
  </si>
  <si>
    <t>This is an intermediate Build 16.1 update for the WSR-88D RDA/RPG for Build 16.0. This training goes over two significant operational additions to the software, MESO-SAILS and the Raw Correleation Coefficient (CC) product.</t>
  </si>
  <si>
    <t>Using Average Recurrence Intervals (ARIs) in AWIPS</t>
  </si>
  <si>
    <t>The Meteorology of Tornado Forecasting Part 3: Mesocyclonic Tornadoes</t>
  </si>
  <si>
    <t>The Meteorology of Tornado Forecasting Part 5: Significant Tornado Parameter</t>
  </si>
  <si>
    <t>IBW Module #7: Las Vegas, NV (SVR)</t>
  </si>
  <si>
    <t>The Meteorology of Tornado Forecasting Part 2: Non-Mesocyclonic Tornadoes</t>
  </si>
  <si>
    <t>Composite Reflectivity (CZ)</t>
  </si>
  <si>
    <t>This lesson from the Radar and Applications Course covers the basics of the Composite Reflectivity product. A brief explanation describes what the product data mean. Then, the lesson provides the limitations and applications for this product.</t>
  </si>
  <si>
    <t>Melting Layer (ML)</t>
  </si>
  <si>
    <t>This lesson from the Base and Derived Products Topic of the Radar and Applications Course discusses the capabilities, limitations, and applications of the Melting Layer algorithm and product.</t>
  </si>
  <si>
    <t>IBW Module #11: Box Elder Co., UT (SVR)</t>
  </si>
  <si>
    <t>Base Velocity and Storm-Relative Velocity Map (V &amp; SRM)</t>
  </si>
  <si>
    <t>This lesson, part of the RAC Base and Derived Products topic, discusses the characteristics, limitations, and applications of the Base Velocity and Storm-Relative Velocity Map (or SRM) products.</t>
  </si>
  <si>
    <t>April 2012 Dual-Pol Storm of the Month Webinar</t>
  </si>
  <si>
    <t>This recorded webinar was presented by the staff at the Springfield, MO WFO. In this session, the staff discuss how the dual-polarization tornadic debris signature (TDS) was useful during warning operations for a nocturnal tornado outbreak.</t>
  </si>
  <si>
    <t>February 2016 Warning Decision Storm of the Month</t>
  </si>
  <si>
    <t>Storm Prediction Center research presented linking the rotational velocities and tornado intensities is presented to aid in forecasting tornadic supercells and estimating real-time tornado intensities based on radar data and near-storm environments. These results are linked to the critical role of radar data quality for identification of low-level rotational velocity and assessing tornadic potential.</t>
  </si>
  <si>
    <t>Multi-Radar / Multi-Sensor: Thickness (60 dBZ above 0C &amp; 60 dBZ above -20C)</t>
  </si>
  <si>
    <t>Brief overview of MRMS 60 dBZ above 0C and -20C and its applications and limitations.</t>
  </si>
  <si>
    <t>Ensemble Situational Awareness Table: GEFS M-Climate Data</t>
  </si>
  <si>
    <t>QPE Rainfall Products</t>
  </si>
  <si>
    <t>Snowfall Accumulation (PPS)</t>
  </si>
  <si>
    <t>This lesson covers all of the products generated by the WSR-88D Snowfall Accumulation Algorithm</t>
  </si>
  <si>
    <t>The Meteorology of Tornado Forecasting - Quiz</t>
  </si>
  <si>
    <t>This course cotnains the quiz for the Meteorology of Forecasting Tornadoes Course</t>
  </si>
  <si>
    <t>Introduction to Base and Derived Products</t>
  </si>
  <si>
    <t>March 2013 Dual-Pol Storm of the Month</t>
  </si>
  <si>
    <t>The dual-pol enhancement of the WSR-88D is arguably the most important upgrade since the deployment. The new dual-pol products support forecaster decision making with hazardous weather, including severe thunderstorms, flash flooding, winter weather and tropical cyclones. Dual-pol products also give forecasters better tools to identify and assess non-precipitation echoes caused by smoke, biological targets and military chaff.  Non-precipitation targets can often be hard to discern from real hydrometeors, especially when the synoptic/mesoscale environment supports precipitation. This talk will address how forecasters at WFO Charleston, SC, are using dual-pol products to assess various non-precipitation targets that are very common across coastal South Carolina and Georgia. Several example cases will be presented.</t>
  </si>
  <si>
    <t>Ingredients-Based Methodology</t>
  </si>
  <si>
    <t>Flash Flood Hydrology</t>
  </si>
  <si>
    <t>Core RCA Exercise #2</t>
  </si>
  <si>
    <t>Data Collection</t>
  </si>
  <si>
    <t>In this lesson you will learn about the basics of the scanning strategies employeed by the WSR-88D such as operational modes, VCPs, and waveform techniques.</t>
  </si>
  <si>
    <t>Multi-Radar / Multi-Sensor: Velocity-Based Products Course</t>
  </si>
  <si>
    <t>This lesson covers MRMS Azimuthal Shear and Rotation Tracks products including their purpose, creation, strengths, applications, and limitations.</t>
  </si>
  <si>
    <t>IBW Module #9: Littleton, MA (SVR)</t>
  </si>
  <si>
    <t>RDA/RPG Build 17.0 Training</t>
  </si>
  <si>
    <t>RDA/RPG Build 17.0 has updates such as a new Signal Processor, and several product and adaptable parameter changes. The most significant software change is the Hail Size Discrimination Algorithm.</t>
  </si>
  <si>
    <t>Weather Radar Equation</t>
  </si>
  <si>
    <t>This is a tour through the weather radar equation to better understand the variables and conditions which affect what a forecaster will see on their radar display</t>
  </si>
  <si>
    <t>April 2016 Warning Decision Storm of the Month</t>
  </si>
  <si>
    <t>A look at the near storm environment and radar evolution of the March 25, 2015, Moore, OK EF-2 tornado</t>
  </si>
  <si>
    <t>February 2012 Dual-Pol Storm of the Month</t>
  </si>
  <si>
    <t>This recorded webinar was presented by Joey Picca about a significant winter weather event that impacted the New York WFO. Joey discusses how dual-polarization radar data were beneficial to their staff at identifying the location of a precipitation type change over, and nowcasting where that changeover would occur in the near future.</t>
  </si>
  <si>
    <t>The Quantitative Precipitation Forecasting (QPF) Program at the Weather Prediction Center</t>
  </si>
  <si>
    <t>WPC QPF has long been a primary source of guidance at River Forecast Centers, but application of this national QPF program at local Weather Forecast Offices has been more variable.  In recent times the NWS has moved toward a more unified approach, using WPC as a catalyst for collaborated regional and national forecasts, flood watches, and forecast messages.  WPC has a number of unique tools and advantages which make it well suited for this role, but collaboration can be hindered when many users have an incomplete understanding of WPC operations and vice versa.  This presentation is an effort to pull back the curtain on the WPC QPF program and clarify the strengths and limitations of QPF products in support of effective collaboration with the Field.</t>
  </si>
  <si>
    <t>Supercell Morphology: Dual-Pol WSR-88D Signatures</t>
  </si>
  <si>
    <t>Multi-Radar / Multi-Sensor: High Resolution Composite Reflectivity</t>
  </si>
  <si>
    <t>Overview of the MRMS High Resolution Composite Reflectivity product and its applications and limitations</t>
  </si>
  <si>
    <t>Social Media - Significant Events</t>
  </si>
  <si>
    <t>This lesson shows best practices on WFOs communicating to the public using social media during significant weather events.</t>
  </si>
  <si>
    <t>Dynamic Scanning</t>
  </si>
  <si>
    <t>This lesson presents several enhancements to the WSR-88D that improve sampling frequency without degrading data quality.</t>
  </si>
  <si>
    <t>Range Unfolding</t>
  </si>
  <si>
    <t>This lesson presents the algorithms used to range unfold velocity and spectrum width data.</t>
  </si>
  <si>
    <t>IBW Module #17: Columbus, WI (SVR)</t>
  </si>
  <si>
    <t>Mesocyclone and Digital Mesocyclone (MD &amp; DMD)</t>
  </si>
  <si>
    <t>Multi-Radar / Multi-Sensor: Vertically Integrated Ice (VII)</t>
  </si>
  <si>
    <t>Brief overview of MRMS VII product and its applications and limitations</t>
  </si>
  <si>
    <t>Core RCA Exercise #1</t>
  </si>
  <si>
    <t>Choosing Your Precipitation &amp; Guidance Sources</t>
  </si>
  <si>
    <t>Base Spectrum Width (SW)</t>
  </si>
  <si>
    <t>This lesson, part of the RAC Base and Derived Products topic, discusses the characteristics, limitations, and applications of the Base Spectrum Width product produced by the WSR-88D.</t>
  </si>
  <si>
    <t>Multi-Radar / Multi-Sensor: Introduction to the MRMS QPE Suite</t>
  </si>
  <si>
    <t>Snow Accumulation Algorithm</t>
  </si>
  <si>
    <t>AWIPS Build 16.2.2 Informational Overview</t>
  </si>
  <si>
    <t>This module provides an overview of AWIPS OB 16.2.2 for forecasters.</t>
  </si>
  <si>
    <t>Transmitting &amp; Receiving Characteristics</t>
  </si>
  <si>
    <t>This lesson will cover transmitting and receiving characteristics such as PRF, max range and velocity, and the radar range equation.</t>
  </si>
  <si>
    <t>Supercell Archetypes</t>
  </si>
  <si>
    <t>This lesson discusses supercell archetypes: Low Precipitation (LP), Classic, High Precipitation (HP), left-moving (anticyclonic), and mini.</t>
  </si>
  <si>
    <t>Warning Operations Using FFMP</t>
  </si>
  <si>
    <t>Large-Scale Doppler Velocity Patterns</t>
  </si>
  <si>
    <t>Flash Flood Emergency Overview</t>
  </si>
  <si>
    <t>The Dual-Pol Quantitative Precipitation Estimation (QPE) Algorithm</t>
  </si>
  <si>
    <t>This lesson presents key design elements of the Quantitative Precipitation Estimatio (QPE) algorithm.</t>
  </si>
  <si>
    <t>RDA/RPG Build 16 Training</t>
  </si>
  <si>
    <t>There are numerous RPG software changes to be discussed in this presentation. The changes are related to SAILS, Dual Pol QPE, ZDR base data accuracy, a new FAA sponsored algorithm and a wideband backup service available for some sites.</t>
  </si>
  <si>
    <t>Radar Rainfall Estimation Errors</t>
  </si>
  <si>
    <t>This lessons prersents the challenges of using a radar to estimate rainfall amounts at the surface.</t>
  </si>
  <si>
    <t>Multicell Archetypes</t>
  </si>
  <si>
    <t>This lesson describes the mechanisms that influence basic multicell structure and discusses the common archetypes exhibited by multicells.</t>
  </si>
  <si>
    <t>EF-Scale Course Quiz</t>
  </si>
  <si>
    <t>This quiz covers the EF scale lesson 2 content and case studies.</t>
  </si>
  <si>
    <t>July 2016 Warning Decision Storm of the Month</t>
  </si>
  <si>
    <t>This event invovles significant weather impacts for the Missoula CWA as well as to the office staff.</t>
  </si>
  <si>
    <t>IBW Exercise Orientation and References</t>
  </si>
  <si>
    <t>Multi-Radar / Multi-Sensor: Hail Products Course</t>
  </si>
  <si>
    <t>Multi-Radar / Multi-Sensor: Cloud-to-Ground Lightning Probability</t>
  </si>
  <si>
    <t>Brief overview of MRMS Lightning Probability and its applications and limitations.</t>
  </si>
  <si>
    <t>Multi-Radar / Multi-Sensor: Raw Reflectivity At Lowest Altitude (Raw RALA)</t>
  </si>
  <si>
    <t>Brief overview of MRMS Raw RALA and its applications and limitations.</t>
  </si>
  <si>
    <t>Hodograph Essentials for Convective Storms</t>
  </si>
  <si>
    <t>RAC Convective Storm Structure and Evolution lesson on Hodograph Essentials for Convective Storms. This lessons shows how to analyze hodographs to get a better picture of the environment and provides the foundation for the forecasting and understanding of different convective modes and the contribution of atmospheric shear.</t>
  </si>
  <si>
    <t>Base Reflectivity (Z)</t>
  </si>
  <si>
    <t>This lesson, which is part of the RAC Base and Derived Products topic, discusses the characteristics, limitations, and applications of the Base Reflectivity product produced by the WSR-88D.</t>
  </si>
  <si>
    <t>Radar Sampling Issues</t>
  </si>
  <si>
    <t>This lesson will address most of the radar sampling issues that will affect you in operations, and how to best identify these issues and in some cases mitigate them.</t>
  </si>
  <si>
    <t>IBW Module #8: Pine Bluff Co., AR (SVR)</t>
  </si>
  <si>
    <t>WES-2 Bridge 16.2.2 Informational Overivew</t>
  </si>
  <si>
    <t>Informational overview for WES-2 Bridge 16.2.2, released in December 2016</t>
  </si>
  <si>
    <t>Multi-Radar / Multi-Sensor: Isothermal Reflectivity (-5C)</t>
  </si>
  <si>
    <t>Brief overview of isothermal reflectivity at -5C and its applications and limitations.</t>
  </si>
  <si>
    <t>IBW Module #1: Washington Co, NC (TOR)</t>
  </si>
  <si>
    <t>Digital Vertically Integrated Liquid (DVIL)</t>
  </si>
  <si>
    <t>Winter Weather Precipitation Type Nowcasting</t>
  </si>
  <si>
    <t>This lesson from the Radar and Applications Course is an update of the Winter Weather Applications lesson from the Dual-Polarization Radar Operations Course. The lesson discusses how forecasters can use base radar data in conjunction with environmental data to determine precipitation type in areas where precipitation is observed on radar.</t>
  </si>
  <si>
    <t>Cognitive Task Analysis of the Expert Warning Forecaster</t>
  </si>
  <si>
    <t>This lesson will share with you the results of a cognitive task analysis that was commissioned by the NWS.</t>
  </si>
  <si>
    <t>This lesson provides information on downburst environments and precursor signatures.</t>
  </si>
  <si>
    <t>Flash Flood Warning Fundamentals</t>
  </si>
  <si>
    <t>Multi-Radar / Multi-Sensor: Low Resolution Composite Reflectivity</t>
  </si>
  <si>
    <t>Brief overview of MRMS Low Resolution Composite Reflectivity and its applications and limitations.</t>
  </si>
  <si>
    <t>Multi-Radar / Multi-Sensor: Isothermal Reflectivity (-20C)</t>
  </si>
  <si>
    <t>Brief overview of isothermal reflectivity at -20C and its applications and limitations.</t>
  </si>
  <si>
    <t>Multi-Radar / Multi-Sensor: Reflectivity Products</t>
  </si>
  <si>
    <t>This lesson covers MRMS Reflectivity-based products including their purpose, applications, strengths, and limitations.</t>
  </si>
  <si>
    <t>Multicell Motion</t>
  </si>
  <si>
    <t>This lesson discusses the mechanisms that influence the motion of a multicell convective storm.</t>
  </si>
  <si>
    <t>March 2016 Warning Decision Storm of the Month</t>
  </si>
  <si>
    <t>A powerful EF-4 tornado forever changed Washington, Illinois on November 17, 2013. In the days that followed, the NWS in Central Illinois conducted a detailed damage assessment, focusing on both the physical damage and the experiences of those impacted. Our speaker witnessed the devastation first hand, recounting both her experience and what was learned from those who suffered loss after this deadly storm. Their stories, their grief, and their triumphs provide a new perspective on the NWS mission and the service we provide.</t>
  </si>
  <si>
    <t>MRMS Applications Course: Evaluation of Convective Storm Mode</t>
  </si>
  <si>
    <t>This lesson describes how to use MRMS products to identify the convective modes of storms in your CWA.</t>
  </si>
  <si>
    <t>The Extreme Precipitation Forecasting Table for AWIPS-2</t>
  </si>
  <si>
    <t>January 2016 Warning Decision Storm of the Month</t>
  </si>
  <si>
    <t>This Storm of the Month presents the impacts of a major, early-season winter blizzard during the government shutdown in October 2013.</t>
  </si>
  <si>
    <t>AWIPS Build 16.1.1 Informational Overview</t>
  </si>
  <si>
    <t>This module provides an overview of AWIPS OB 16.1.1.</t>
  </si>
  <si>
    <t>December 2016 Warning December Storm of the Month</t>
  </si>
  <si>
    <t>The East Coast Blizzard of January 23-24, 2016 was the first threat of significant snowfall for southern New England since the winter of 2014-2015, when record-breaking snowfall occurred. The 2016 Blizzard presented very different challenges, as southern New England was expected to be on its northern edge, with considerable uncertainty about snowfall amounts. There were also concerns with precipitation type, damaging winds and coastal flooding. Conveying this uncertainty in the days, and even 12 to 24 hours, before the snow began, was a constant challenge with Decision Support Services provided by NWS Boston to core partners. ?Most likely? scenarios along with reasonable ?best? and ?worst? cases were used, along with experimental probabilistic snowfall forecasts. This presentation will focus on the ?Living on the Edge? messaging strategies used by NWS Boston.</t>
  </si>
  <si>
    <t>IBW Module #14: Campbellton, FL (TOR)</t>
  </si>
  <si>
    <t>August 2016 Warning Decision Storm of the Month</t>
  </si>
  <si>
    <t>In the days following the passage of a strong QLCS across central Iowa on August 31, 2014, the entire 350-km path of the storm was imaged at 1-m resolution through the USDA National Agricultural Imagery Program. This imagery offers an extraordinary glimpse into the quantity, evolution, and scale of surface vortices generated throughout the entire lifespan of this QLCS. A total of 111 such tracks were cataloged and 35 classified as tornadoes. This presentation will showcase notable tracks, a proposed reclassification of tornadic debris signatures that is better suited for QLCS tornadoes, possible tornadogenesis mechanisms, and NWS WFO warning/Storm Data implications using aerial datasets.</t>
  </si>
  <si>
    <t>Non-Standard Beam Consequences</t>
  </si>
  <si>
    <t>This lesson will cover non-standard beam consequences such as side lobe contamination and beam height estimation errors.</t>
  </si>
  <si>
    <t>December 2015 Warning Decision Storm of the Month</t>
  </si>
  <si>
    <t>This webinar presents strategies and lessons learned when faced with a career defining event.</t>
  </si>
  <si>
    <t>Introduction to the WSR-88D System</t>
  </si>
  <si>
    <t>This lesson from the Radar and Application Course describes the WSR-88D system and how the individual parts of the system work together.</t>
  </si>
  <si>
    <t>IBW Module #12: Garden City, KS (SVR)</t>
  </si>
  <si>
    <t>Dual-Pol Base Data Generation</t>
  </si>
  <si>
    <t>This lesson presents the generation process for Dual Pol base data.</t>
  </si>
  <si>
    <t>Snowfall Nowcasting</t>
  </si>
  <si>
    <t>Multi-Radar / Multi-Sensor: Constant Altitude Reflectivity</t>
  </si>
  <si>
    <t>Brief overview of MRMS Constant Altitude Reflectivity and its applications and limitations.</t>
  </si>
  <si>
    <t>Learning from Post-Mortems</t>
  </si>
  <si>
    <t>This short quiz is the way participants in the WOC Core Track can be marked complete for the first RCA Exercise assigned during the Root Cause Analysis webinar.</t>
  </si>
  <si>
    <t>Flash Flood Meteorology</t>
  </si>
  <si>
    <t>How Individuals Assess Risk</t>
  </si>
  <si>
    <t>This lesson covers the social science of how people assess a risk once it presents itself and decides what they should do.</t>
  </si>
  <si>
    <t>IBW Module #6: Alton, TX (SVR)</t>
  </si>
  <si>
    <t>The lesson discusses: levels of expertise, understanding adaptive experts and why they are important, dealing with automation, and ways in which expertise is developed.</t>
  </si>
  <si>
    <t>Specific Differential Phase (KDP)</t>
  </si>
  <si>
    <t>This lesson, which is part of the RAC Base and Derived Products topic, discusses the characteristics, limitations, and applications of the Specific Differential Phase product produced by the WSR-88D.</t>
  </si>
  <si>
    <t>Machine Intelligent Gust Front Algorithm (MIGFA)</t>
  </si>
  <si>
    <t>This training provides an overview of the Machine Intelligent Gust Front Algorithm.</t>
  </si>
  <si>
    <t>October 2016 Warning Decision Storm of the Month</t>
  </si>
  <si>
    <t>This is the story of  NWS IMET who spent about 20 minutes not knowing if three firefighters had survived after deploying to their last resort shelters.</t>
  </si>
  <si>
    <t>Recombination at the RPG</t>
  </si>
  <si>
    <t>This lesson presents the recombination tasks that are applied to the base data once it arrives at the RPG.</t>
  </si>
  <si>
    <t>Multi-Radar / Multi-Sensor: Vertically Integrated Liquid (VIL) &amp; VIL Density</t>
  </si>
  <si>
    <t>A brief overview of MRMS VIL and its strengths and limitations</t>
  </si>
  <si>
    <t>Hydro Products Decision Tree</t>
  </si>
  <si>
    <t>Staffing Strategies in a Warning Environment</t>
  </si>
  <si>
    <t>Multi-Radar / Multi-Sensor: Composite Reflectivity Track (60-min)</t>
  </si>
  <si>
    <t>Brief overview and application of the Composite Reflectity Track (60-min) product within MRMS</t>
  </si>
  <si>
    <t>Single Cell Downburst Detection</t>
  </si>
  <si>
    <t>September 2012 Dual-Pol Storm of the Month</t>
  </si>
  <si>
    <t>Supercell thunderstorms erupted across the Texas Panhandle during the afternoon hours on April 11, 2012. One slow moving supercell in particular was sampled by Amarillo (KAMA) radar across northern Potter County.  This storm produced a vast quantity of pea to golfball size hail across Highway 287 that buried cars up to four feet deep.  Additionally, very heavy rain was mixed with the hail and resulted in flash flooding along the same roadway.  Due to the combination of hail and flooding, a stretch of Highway 287 in northern Potter County was closed for over 12 hours.  Post storm analysis of the base dual-polarization data, specifically extreme values of KDP, revealed a rare combination of very high quantities of both small hail and heavy rain. ZDR, CC, and KDP data will also be examined to illustrate wet hail signatures.  Weather modification efforts in the proximity of the storm that could have potentially contributed to the heavy rain and hail will be briefly mentioned.</t>
  </si>
  <si>
    <t>AWIPS Build 17.1.1 Informational Overview</t>
  </si>
  <si>
    <t>This module provides an overview of AWIPS OB 17.1.1 for forecasters.</t>
  </si>
  <si>
    <t>IMET Safety: Helium Safety Training</t>
  </si>
  <si>
    <t>General helium tank safety training for IMETs</t>
  </si>
  <si>
    <t>IMET Safety: Motor Vehicle Safety Training</t>
  </si>
  <si>
    <t>General overview of motor vehicle safety for IMETs</t>
  </si>
  <si>
    <t>IMET Safety: Aviation Safety Program</t>
  </si>
  <si>
    <t>General overview lesson on aviation safety.</t>
  </si>
  <si>
    <t>IMET Safety: Nautical Safety Training</t>
  </si>
  <si>
    <t>An overview of the policies and procedures covering nautical safety.</t>
  </si>
  <si>
    <t>AIR Contributor Training</t>
  </si>
  <si>
    <t>This module provides an overview of the AWIPS Interactive Reference (AIR) for reference contributors</t>
  </si>
  <si>
    <t>March 2017 Warning Decision Storm of the Month</t>
  </si>
  <si>
    <t>High-shear low-CAPE severe weather events are the most challenging mode we face in the Quad Cities CWA, based on analysis of our verification data.  However, with an accurate and detailed forecast, staffing according to our recently revamped severe weather operations plan, and putting the right staff into the right positions to succeed, we experienced one of the best tornado warning efforts in several years.</t>
  </si>
  <si>
    <t>April 2017 Warning Decision Storm of the Month</t>
  </si>
  <si>
    <t>Flash flooding in Texas, with collaboration of WPC, the Southern Region ROC, and WFO Austin/San Antonio.</t>
  </si>
  <si>
    <t>This lesson is a condensed version of the three-part MRMS Hydro Products Course, and is meant for the general user. It introduces the MRMS QPE suite, its inputs, where to find it in AWIPS, its creation, and details about each product (with a focus on those available in AWIPS). (28 min)</t>
  </si>
  <si>
    <t>This lesson introduces the MRMS QPE suite, including its inputs, where to find it in AWIPS, and all the steps leading to the flagship product, the Seamless Hybrid Scan Reflectivity. (19 min)</t>
  </si>
  <si>
    <t>This lesson details the radar- and model-based products within the MRMS QPE suite, including how each product is created, resolution details, uses, and limitations. (25 min)</t>
  </si>
  <si>
    <t>Ensemble Situational Awareness Table: NAEFS Anomaly &amp; Percentile Data</t>
  </si>
  <si>
    <t>This lesson describes how MRMS products can be integrated into an operational warning environment to determine the presence and characteristics of severe hail.</t>
  </si>
  <si>
    <t>This lesson discusses the basic principles used to identify radial velocity signatures, how the displays relate to vertical wind profiles, and how to interpret various velocity patterns for large-scale meteorological situations.</t>
  </si>
  <si>
    <t>This lesson focuses on interpreting mesoscale velocity signatures including convergence, divergence, cyclonic and anticyclonic rotation in various situations.</t>
  </si>
  <si>
    <t>Severe Hail (FY18)</t>
  </si>
  <si>
    <t>Welcome to the first of two lessons for RPG Management. RPG stands for Radar Product Generator and is basically what creates the products you see that come from the RDA, the radar itself. This lesson will focus on the interface itself for the RPG, showing you the buttons and what they mean. The next lesson will be about the operational functionality of these buttons and features.</t>
  </si>
  <si>
    <t>This lesson presents the strengths and limitiations of the Snow Accumulation Algorithm at the RPG.</t>
  </si>
  <si>
    <t>This module provides an overview of AWIPS OB 17.2.1 for forecasters.</t>
  </si>
  <si>
    <t>AWIPS Convective Warning Fundamentals Intro</t>
  </si>
  <si>
    <t>Assessing Updraft Strength and Location (FY18)</t>
  </si>
  <si>
    <t>Bookend Vortices and Bow Echoes</t>
  </si>
  <si>
    <t>This lesson focuses on best practices related to the polygon and text of a Flash Flood Warning, including size, shape, duration, cause, and supplementary details.</t>
  </si>
  <si>
    <t>Flash Flood Warning Operations Methodology</t>
  </si>
  <si>
    <t>This lesson is a brief summary of WDTD's general step-by-step FFW operations methodology.</t>
  </si>
  <si>
    <t>This lesson focuses on best practices related to the use of FFMP during flash flood warning operations, including recommended menu settings and durations. Additionally, it details how best to interpret the QPE, Ratio, and Diff products, both in the table and in the Basin Trend Graph.</t>
  </si>
  <si>
    <t>This lesson discusses the mesoscale features that contribute to enhanced flash flood potential, particularly the factors that affect precipitation rate and duration, and how to identify heavy rainfall using Dual-Pol characteristics.</t>
  </si>
  <si>
    <t>Welcome to Topic 2?s lesson on VCP Selection training, with a little bit of VCP fact or fiction built-in, but this is get you familiar with all the VCPs the Doppler Radar has to offer, so you?ll be equipped when you need to make some choices.</t>
  </si>
  <si>
    <t>Applying Principles of Frontogenesis in Short Term Forecasting, Part 2</t>
  </si>
  <si>
    <t>This lesson provides an analysis of a case producing banded snowfall due to frontogentical forcing northwest of the surface low in the TROWAL region.</t>
  </si>
  <si>
    <t>Applying Principles of Frontogenesis in Short Term Forecasting, Part 3</t>
  </si>
  <si>
    <t>This is part 3 of Applying Principles of Mesoscale Frontogenesis in Short Term Forecasting - Case Studies of northeast bands.</t>
  </si>
  <si>
    <t>This lesson is on applying principles of mesoscale frontogenesis and banding in short term winter weather forecasting.</t>
  </si>
  <si>
    <t>Conveyor Belts: The Latest</t>
  </si>
  <si>
    <t>Forecasting Ice Storm Accumulations and Potential Impacts</t>
  </si>
  <si>
    <t>Forecasting Lake and Ocean Effect Systems</t>
  </si>
  <si>
    <t>Forecasting Severe Winter Winds</t>
  </si>
  <si>
    <t>Forecasting Visibility in Snow</t>
  </si>
  <si>
    <t>Precipitation Type: Forecasting Methodology</t>
  </si>
  <si>
    <t>Precipitation Type: Observing and Forecasting</t>
  </si>
  <si>
    <t>Snowfall Forecasting</t>
  </si>
  <si>
    <t>This lesson describes techniques for forecasting snowfall through the use of QPF and snow ratio considerations.</t>
  </si>
  <si>
    <t>Operational Severe Weather Diagnostic Parameters is a module that describes common parameters used in the diagnosis of severe weather. This module is a component of RAC by WDTD.</t>
  </si>
  <si>
    <t>RAC Applied Performance Drills Quiz</t>
  </si>
  <si>
    <t>Applying Principles of Frontogenesis in Short Term Forecasting, Part 1</t>
  </si>
  <si>
    <t>97725267-e9df-49c2-904e-9f028e2f0565</t>
  </si>
  <si>
    <t>7c0478e0-acfd-49e2-a2b3-cb2652a99e87</t>
  </si>
  <si>
    <t>a7437d21-abbe-45a5-be3d-4b56ccff7ad4</t>
  </si>
  <si>
    <t>c1ff371e-698c-4a80-b421-9b7e1686105a</t>
  </si>
  <si>
    <t>de3a3437-1acc-4c56-86cc-bf63c8cf85e5</t>
  </si>
  <si>
    <t>22262033-dea2-4153-89bd-aef053b03642</t>
  </si>
  <si>
    <t>78cea7dd-cd21-4f96-bdb5-28312d1ec35d</t>
  </si>
  <si>
    <t>0b7ee167-373d-49bd-8938-e7f00acbdb09</t>
  </si>
  <si>
    <t>a9b459d5-1ff3-4899-b9c2-e6a31332984b</t>
  </si>
  <si>
    <t>380ba5c8-cb88-42e2-abf2-b87ab93f0222</t>
  </si>
  <si>
    <t>WES-2 Bridge 17.1.1 Informational Overview</t>
  </si>
  <si>
    <t>Informational overview for WES-2 Bridge 17.1.1 released in October 2017</t>
  </si>
  <si>
    <t>9befca12-b3d4-4cc3-8d40-a8ee8e57dee8</t>
  </si>
  <si>
    <t>Learning Object ID</t>
  </si>
  <si>
    <t>Training URL</t>
  </si>
  <si>
    <t>f2fe9a86-60de-4075-abcc-77aebdfed95d</t>
  </si>
  <si>
    <t>c2888189-b9bf-4250-a88f-d27b0f9ab235</t>
  </si>
  <si>
    <t>965eb6c1-327c-4620-b572-aef1dde23db1</t>
  </si>
  <si>
    <t>991a368d-6c78-4f6e-a336-0ea10a21d2c1</t>
  </si>
  <si>
    <t>346432bd-abf0-412a-8573-7827d447a75e</t>
  </si>
  <si>
    <t>2dd7e5f8-de55-4994-b037-aff82e4e57de</t>
  </si>
  <si>
    <t>994265ce-abf9-4b7a-bcf0-b9ce06573afa</t>
  </si>
  <si>
    <t>8fbc5e18-c09b-42e6-94ed-50829c7a7039</t>
  </si>
  <si>
    <t>9974d33c-6d86-459d-8575-75d90c98ebf8</t>
  </si>
  <si>
    <t>adb7a30a-5ba7-4e53-8c61-d5f59296df84</t>
  </si>
  <si>
    <t>2e146ba3-739e-4fd5-8861-5469c1041036</t>
  </si>
  <si>
    <t>8890d4a0-22fc-46e7-a5eb-d1fbe68db24c</t>
  </si>
  <si>
    <t>3a0cabcf-5250-4a17-b13c-0421b85c0f87</t>
  </si>
  <si>
    <t>0647d8ec-7d62-40ea-baa9-38e92c73b530</t>
  </si>
  <si>
    <t>fdec820c-7a73-4b53-b2c7-9142a486a750</t>
  </si>
  <si>
    <t>5150a124-481b-4ff0-b524-21cad2b0b445</t>
  </si>
  <si>
    <t>64c66ccc-56fa-425f-8576-16345040767f</t>
  </si>
  <si>
    <t>05b70ecf-fd3e-4229-8d63-45ce40a4a2d0</t>
  </si>
  <si>
    <t>ec03b97a-4958-4244-a298-38c7baa27af0</t>
  </si>
  <si>
    <t>caf3cdfd-734f-4149-b9c6-614183859893</t>
  </si>
  <si>
    <t>424c2e7d-0b0c-4bfb-911e-e36e693372e1</t>
  </si>
  <si>
    <t>473e38dd-71aa-447a-8f90-6f23fdf30d1e</t>
  </si>
  <si>
    <t>3d62a88f-a70e-407f-a77d-b85a85469b72</t>
  </si>
  <si>
    <t>885f9fdc-17bf-4c47-8ff2-83ce859c6462</t>
  </si>
  <si>
    <t>dd69ac06-7671-4553-854b-23006aa3d615</t>
  </si>
  <si>
    <t>129cbfb2-7661-4093-ae9e-af92c3d00a2b</t>
  </si>
  <si>
    <t>9bd6a29a-02ff-42b6-b6ab-1a7c61b01a3c</t>
  </si>
  <si>
    <t>cac1f803-ce32-4d4f-b36d-c41fd8144f9f</t>
  </si>
  <si>
    <t>036eaa3a-fe98-404e-8713-c588f1e9292d</t>
  </si>
  <si>
    <t>7e2696c6-817c-44a6-ba4e-5d291def6947</t>
  </si>
  <si>
    <t>9bfd67a9-8fa5-4f68-9d67-aa15685917fd</t>
  </si>
  <si>
    <t>d1263260-214a-4e1a-97ed-67445ad0791c</t>
  </si>
  <si>
    <t>c1eb864f-a109-4850-996d-16ef00bf6bca</t>
  </si>
  <si>
    <t>b4964639-cbbb-467b-9dd9-b3316be23396</t>
  </si>
  <si>
    <t>4fda9f0f-8f15-4889-b65a-fcd85c567813</t>
  </si>
  <si>
    <t>1e3548bb-71bc-4387-b850-493924419f24</t>
  </si>
  <si>
    <t>4ebfe52d-fd9e-4acb-bae9-251d0cacaf65</t>
  </si>
  <si>
    <t>d334d5ac-648c-4677-8326-7bae72f83417</t>
  </si>
  <si>
    <t>15afa3fc-506d-4a19-95cf-3a6d3b7e917d</t>
  </si>
  <si>
    <t>1b4ddf7f-5e7a-4d16-b921-7152eb8c26b7</t>
  </si>
  <si>
    <t>2576427f-ffa5-4020-b688-6dfe277c3ad7</t>
  </si>
  <si>
    <t>6c9da131-3db6-4a77-b133-446715a82028</t>
  </si>
  <si>
    <t>8d22ced3-e6bd-436f-bc49-6eef6440e861</t>
  </si>
  <si>
    <t>15529375-b6a0-4dd0-abfd-6744b3377ac1</t>
  </si>
  <si>
    <t>3a4efe97-be21-43c2-bbab-6170a044efea</t>
  </si>
  <si>
    <t>d64c927a-f199-4665-9869-cf711a5d8b8c</t>
  </si>
  <si>
    <t>bec17484-3478-402d-9501-17331f620bdb</t>
  </si>
  <si>
    <t>791fe079-ccb5-4187-bd3f-ff34fc1b0e24</t>
  </si>
  <si>
    <t>3c849550-b7e5-4c04-80b6-45f632740255</t>
  </si>
  <si>
    <t>18b60f00-8c60-49c0-a6a0-e116fb443ec5</t>
  </si>
  <si>
    <t>a39ef390-9919-4f23-95d9-d2cc6f166483</t>
  </si>
  <si>
    <t>9bb4b8e6-461f-40e8-a121-c7a662598832</t>
  </si>
  <si>
    <t>b36bd41c-a246-4508-93e7-7c961cc396c1</t>
  </si>
  <si>
    <t>75546476-5c0f-4e78-b928-e776ef594e98</t>
  </si>
  <si>
    <t>328767ac-48e8-42d9-8637-627b7d29b607</t>
  </si>
  <si>
    <t>e8e775e5-9226-4f95-9515-8cb3f1b4d5fc</t>
  </si>
  <si>
    <t>fecbc34c-0686-4d67-8a5e-482700f3c184</t>
  </si>
  <si>
    <t>fc54e400-b156-47b5-85a0-8d3464e98399</t>
  </si>
  <si>
    <t>2a4a8544-fc06-4435-8fa8-04d2f648c841</t>
  </si>
  <si>
    <t>6f6c4a1f-734c-42b3-abd5-314210fd984e</t>
  </si>
  <si>
    <t>404917ae-0ae8-4e53-990c-903709a64989</t>
  </si>
  <si>
    <t>9984d4a0-e95f-46bb-b1e7-7b6abb44b74f</t>
  </si>
  <si>
    <t>9f46c4e7-abaa-4415-ac2e-20faa2907ac4</t>
  </si>
  <si>
    <t>39afef80-6a7d-4414-83fd-51924d950bff</t>
  </si>
  <si>
    <t>3665b3a9-f2d3-4ca5-b155-2975034402d2</t>
  </si>
  <si>
    <t>b2767fcd-691b-4cd5-83a3-38ebca4b1260</t>
  </si>
  <si>
    <t>408099f8-f4b5-45ac-8cad-c762e42506c4</t>
  </si>
  <si>
    <t>e4d9b913-e4ed-441c-b7d7-38b5eafae250</t>
  </si>
  <si>
    <t>20c9bccf-8b8d-476a-9070-8a82e343a041</t>
  </si>
  <si>
    <t>b16e44b5-48be-459c-b95f-89d2bd261da3</t>
  </si>
  <si>
    <t>e9ce97f1-4cb6-4103-90e2-3fc0be791950</t>
  </si>
  <si>
    <t>4dcc36d6-45ce-4f4b-9401-b28cc2a12706</t>
  </si>
  <si>
    <t>3cb40366-feef-4dbd-a994-fb1b6f3267e4</t>
  </si>
  <si>
    <t>93461749-5cd2-4799-89d0-de245ef57842</t>
  </si>
  <si>
    <t>34ccaeae-2f5e-4974-b18b-3a901c8f38a8</t>
  </si>
  <si>
    <t>7aadeb2f-9adf-449b-8880-421a211a961b</t>
  </si>
  <si>
    <t>76f8aab7-90d2-4ab9-a199-295e4bd6c35f</t>
  </si>
  <si>
    <t>9a17c6e5-9556-49ae-95c6-c0519d73ebef</t>
  </si>
  <si>
    <t>33cbc7ea-82f9-465f-8f19-b93c90999171</t>
  </si>
  <si>
    <t>17b80c54-38d3-49a6-930d-3677ec32305c</t>
  </si>
  <si>
    <t>b4c1ff55-cd8a-4005-b276-54340b918b62</t>
  </si>
  <si>
    <t>e12d7ec8-3b45-4eec-80b7-bfedeb106865</t>
  </si>
  <si>
    <t>c97ba715-65b2-4ea3-b43f-491d7dfa40db</t>
  </si>
  <si>
    <t>77105bc8-2dfe-4fd6-8c53-b5dc70af6067</t>
  </si>
  <si>
    <t>ca34b308-a4a0-45c1-a786-15929e1ad30a</t>
  </si>
  <si>
    <t>dc00f757-783d-47c9-9e9e-c1d77780b8d1</t>
  </si>
  <si>
    <t>f1fdc3a9-b15b-490a-8af3-52074337cf62</t>
  </si>
  <si>
    <t>d4a2d80f-3338-4a91-bae9-794f7b0a555c</t>
  </si>
  <si>
    <t>f31b06d3-da94-45e7-b80a-265c63e1ea7c</t>
  </si>
  <si>
    <t>4383edbd-73d0-4996-92f2-4533c794d410</t>
  </si>
  <si>
    <t>79f5001c-d43f-4db6-ba08-f2aeeb03bf41</t>
  </si>
  <si>
    <t>543c4fad-bfc4-4a9d-87b6-8767d389a017</t>
  </si>
  <si>
    <t>72c3e79e-2268-499b-bdc3-8783d042a611</t>
  </si>
  <si>
    <t>ea3304c2-3821-4eae-8cce-d09aac477197</t>
  </si>
  <si>
    <t>943947ac-110b-4c4f-8420-1da77e1e6ebf</t>
  </si>
  <si>
    <t>c6550543-71b4-46dd-861f-428ba29a5177</t>
  </si>
  <si>
    <t>83725311-2fa2-4c38-a668-60cea1b811b3</t>
  </si>
  <si>
    <t>b19b9da8-839d-40dc-8ab0-019a58cbdc49</t>
  </si>
  <si>
    <t>The NWS is about to experiment with issuing snow squall warnings.  This is a new service experiment, backed by well-researched meteorology in forecasting of and detecting snow squalls.  Pete Banacos of NWS Burlington, Vermont,  explains the meteorology behind snow squall warnings meant for those about to begin the experiment in the winter of 2017-2018.</t>
  </si>
  <si>
    <t>3e85576a-df81-4e97-95ee-66c9baf9482e</t>
  </si>
  <si>
    <t>0825fbb7-27e1-4430-bbc9-b325dc446105</t>
  </si>
  <si>
    <t>d33f34c8-7184-4098-8f4c-1e96cd941c61</t>
  </si>
  <si>
    <t>Anticipating High Impact Winter Systems</t>
  </si>
  <si>
    <t>Rich Grumm discusses using R-climate and M-climate to analyze synoptic patters for their high impact potential. East and West coast systems are discussed with their impact on probability horizons.</t>
  </si>
  <si>
    <t>27b81b80-55a2-4353-8162-a8b161121953</t>
  </si>
  <si>
    <t>Cool Season Orographic Processes and Prediction</t>
  </si>
  <si>
    <t>Mike Meyers discusses winter orographic precipitation forecasting including what factors affect precipitation efficiency, including cold air damming, and forecasting where the maximum precipitation will occur relative to the land boundary.</t>
  </si>
  <si>
    <t>Regional Orographic Considerations - Eastern US</t>
  </si>
  <si>
    <t>Regional Orographic Considerations - Western US</t>
  </si>
  <si>
    <t>de25f7f9-3fa4-4850-8d69-da01db77db10</t>
  </si>
  <si>
    <t>Tools and Techniques for Forecasting Orographic Precipitation</t>
  </si>
  <si>
    <t>Use of Potential Vorticity in Operational Forecasting</t>
  </si>
  <si>
    <t>How potential vorticity appears in different models. How potential vorticity affects ascent, descent, and cyclogenesis. How potential vorticity and jet streaks interact. Causes and effects of internal potential vorticity anomalies.</t>
  </si>
  <si>
    <t>91be372f-9e68-46f3-ab11-bc267e5bbd3a</t>
  </si>
  <si>
    <t>URL Text</t>
  </si>
  <si>
    <t>AWIPS Build 17.2.1 Informational Overview</t>
  </si>
  <si>
    <t>e9c2159f-4e19-4bad-af8a-1c952bd3a4d7</t>
  </si>
  <si>
    <t>5c7df74e-78e8-48cf-8b3a-dfa54eb47b68</t>
  </si>
  <si>
    <t>Using the HPN in AWIPS</t>
  </si>
  <si>
    <t>5554dd6a-5d2c-493c-a03b-1e8b85c74c5d</t>
  </si>
  <si>
    <t>Using Virtual Gauge Basins (VGBs) in FFMP</t>
  </si>
  <si>
    <t>48a62730-647d-4327-bb65-e1466651f50f</t>
  </si>
  <si>
    <t>This lesson covers signatures that help you assess relative updraft strength of deep, moist convection.</t>
  </si>
  <si>
    <t>Effective Use of Convective Allowing Models: CAMs Fundamentals</t>
  </si>
  <si>
    <t>This lesson serves as an Introduction to high-resolution models or CAMs. In particular we will provide an explanation of what CAMs are, and we will describe their strengths and limitations so that they can be effectively utilized in an operational setting.</t>
  </si>
  <si>
    <t>Effective Use of Convective Allowing Models: Convection Allowing Ensembles</t>
  </si>
  <si>
    <t>This lesson serves as an Introduction to high-resolution ensembles.</t>
  </si>
  <si>
    <t>Effective Use of Convective Allowing Models: Ensemble Details</t>
  </si>
  <si>
    <t>This lesson describes the high resolution ensembles available to forecasters and studies comparing them.</t>
  </si>
  <si>
    <t>Effective Use of Convective Allowing Models: Model Details</t>
  </si>
  <si>
    <t>This lesson serves as a follow-up lesson to the Fundamentals of CAMS. Here we will describe the CAMs that are available for operational use, including a description of the pros and cons of each model and how they should be used in a WFO setting.</t>
  </si>
  <si>
    <t>This lesson covers severe hail: Formation and growth, three most favorable sources for hail embryo growth, hailstone trajectories, factors which inhibit melting, forecasting, and high precipitation (HP) supercells with a deep convergence zone (DCZ).</t>
  </si>
  <si>
    <t>IBW 2018 Exercise #1: New Orleans</t>
  </si>
  <si>
    <t>9dd08556-1777-4726-8a5d-5402f57cf99e</t>
  </si>
  <si>
    <t>IBW 2018 Exercise #2: Goodlett</t>
  </si>
  <si>
    <t>5f075e46-433e-4de5-9928-43dcb499d387</t>
  </si>
  <si>
    <t>IBW 2018 Exercise #3: Crossville</t>
  </si>
  <si>
    <t>1151c6ce-7b3a-4bfb-958d-0b1e39845d2a</t>
  </si>
  <si>
    <t>IBW 2018 Exercise #4: Dulles</t>
  </si>
  <si>
    <t>ce9f5781-6325-4e4b-aa55-f2db15dbc40c</t>
  </si>
  <si>
    <t>IBW 2018 Exercise #5: Chapman</t>
  </si>
  <si>
    <t>8b72c958-7ae6-4d38-940b-5b73acb1486b</t>
  </si>
  <si>
    <t>IBW 2018 Exercise #6: Hattiesburg</t>
  </si>
  <si>
    <t>1f7df31c-87e1-4b5f-8d9a-bd83b6c21d39</t>
  </si>
  <si>
    <t>IBW 2018 Exercise #7: Springfield</t>
  </si>
  <si>
    <t>db9ca11e-bfa5-4969-98a6-9dd383ddbf01</t>
  </si>
  <si>
    <t>IBW 2018 Exercise #8: Tulsa</t>
  </si>
  <si>
    <t>038db823-8144-499b-b1ea-8c136c702a5c</t>
  </si>
  <si>
    <t>IBW 2018 Exercise Orientation</t>
  </si>
  <si>
    <t>92c7ad7e-dd07-418d-86fa-d02b1a16a41d</t>
  </si>
  <si>
    <t>Quasi-Linear Convective Systems:  Mesovortex Recognition for Tornado Warnings Part 1: The Nature of the Beast</t>
  </si>
  <si>
    <t>This WDTD course is on the 3 ingredients method for recognizing mesovortex features for tornado warnings. Part one focuses on the nature of mesovortex development.</t>
  </si>
  <si>
    <t>e8fce22e-0b91-4dc9-a4f5-177244635e4c</t>
  </si>
  <si>
    <t>Quasi-Linear Convective Systems: Mesovortex Recognition for Tornado Warnings Part 2: The 3 Ingredients Method and Warning Application</t>
  </si>
  <si>
    <t>This is part two of the course on QLCS mesovortex recognition for tornado warnings. This part is on the three ingredients method and application to tornado warnings.</t>
  </si>
  <si>
    <t>4ec270f1-823e-420e-b3e7-3040bad8ae35</t>
  </si>
  <si>
    <t>Rear-Inflow Jets in Multicells</t>
  </si>
  <si>
    <t>This lesson describes the causes of a Rear-Inflow Jet (RIJ), its dynamics, favored environments, and the different manifestations of RIJs which impact the potential for severe weather.</t>
  </si>
  <si>
    <t>Total Lightning Fundamentals</t>
  </si>
  <si>
    <t>d96cae93-0947-441b-97ce-182c893b456c</t>
  </si>
  <si>
    <t>FLASH Best Practices</t>
  </si>
  <si>
    <t>e16ced48-bc63-4e47-87c4-ed3a085dbc5d</t>
  </si>
  <si>
    <t>29bdbbc1-60af-4a4d-9509-2c460db5ebfa</t>
  </si>
  <si>
    <t>Flash Flood Meteorology in the West</t>
  </si>
  <si>
    <t>This lesson is an overview of the Flash Flood Meteorology in the West.</t>
  </si>
  <si>
    <t>3ffe9a23-459b-47c7-b13e-5481daf40f9e</t>
  </si>
  <si>
    <t>7ebab4db-a6bb-45dc-9951-ed4b2f6cd523</t>
  </si>
  <si>
    <t>This lesson discusses how to use the GEFS M-Climate data in conjunction with flood conceptual models to differentiate extraordinary from ordinary flood events.</t>
  </si>
  <si>
    <t>This lesson discusses how to use the NAEFS Anomaly &amp; Percentile data in conjunction with flood conceptual models to differentiate extraordinary from ordinary flood events.</t>
  </si>
  <si>
    <t>ESAT M-Climate Data Exercise: 2015 South Carolina Floods</t>
  </si>
  <si>
    <t>This exercise is the first of three exercises on using the Ensemble Situational Awareness Table M-Climate data.</t>
  </si>
  <si>
    <t>ESAT M-Climate Data Exercise: 2016 Houston Flash Flood</t>
  </si>
  <si>
    <t>ESAT M-Climate Data Exercise: 2016 TX and LA Flood</t>
  </si>
  <si>
    <t>ESAT R-Climate Data Exercise: 2015 South Carolina Floods</t>
  </si>
  <si>
    <t>This exercise is the first of three on applying lessons learned in the Ensemble Situational Awareness Table training on R-Climate data. WOC Flash Flood students need to complete one of the three exercises in order to earn their course certificate.</t>
  </si>
  <si>
    <t>ESAT R-Climate Data Exercise: 2016 Houston Flash Flood</t>
  </si>
  <si>
    <t>ESAT R-Climate Data Exercise: 2016 TX and LA Flood</t>
  </si>
  <si>
    <t>This exercise is the second of the three exercises to help you apply lessons learned from the Ensemble Situational Awareness Table lesson on R-Climate data. WOC Flash Flood participants need to complete one of the three exercises to earn their course certificate.</t>
  </si>
  <si>
    <t>Introduction to the High-Resolution Precipitation Nowcaster (HPN)</t>
  </si>
  <si>
    <t>f343f6c6-93ca-419c-902e-1890a91c2445</t>
  </si>
  <si>
    <t>Lesson discusses the MRMS 3D Reflectivity Cube</t>
  </si>
  <si>
    <t>This is the MRMS Hail Products course, updated November 2017</t>
  </si>
  <si>
    <t>Individual and Team Resilience in an Emergency Environment</t>
  </si>
  <si>
    <t>Maximizing Your Cognitive Meter</t>
  </si>
  <si>
    <t>Quality Control of Incoming Information</t>
  </si>
  <si>
    <t>b2588bde-03b3-450f-9faf-daa5f3f859ff</t>
  </si>
  <si>
    <t>Continuing from the meteorology of snow squalls, this lesson, presented by Greg DeVoir and Dave Nicosia, explores suggested operational practices the NWS WFOs should practice in communicating snow squall threats. The presenters take you through a case study of a snow squall, suggested communication strategies and use of WarnGen in issuing snow squall warnings to the public.</t>
  </si>
  <si>
    <t>99c0e244-9c2e-4f42-88cc-49fadf5efcb7</t>
  </si>
  <si>
    <t>Todd Foisy discusses interpreting precipitation type observations and the limitations of intruments. He also discusses tools that can be used to make both short and long-term precipitation type forecasts, including their impacts.</t>
  </si>
  <si>
    <t>This lesson focuses on identifying and interpreting the meteorological ingredients that enhance heavy rainfall and flash flood potential, as discussed in Doswell et al. (1996). Additionally, the lesson identifies the meteorological fields that estimate the scale and intensity of a heavy rainfall event, and asks the student to identify the region of heavy rainfall based on this approach. (21 min)</t>
  </si>
  <si>
    <t>This lesson is about the use of the Flash Flood Emergency product, including the criteria for when it is appropriate, recommendations on how to use it to the fullest, examples of good uses, and potential messaging complications. (15 min)</t>
  </si>
  <si>
    <t>Other Events that Trigger Flash Flooding</t>
  </si>
  <si>
    <t>This exercise is the third of three exercises for using the Environmental Situational Awareness Table M-Climate data.</t>
  </si>
  <si>
    <t>This exercise is the second of three exercises that cover the Environmental Situational Awareness Table M-Climate data.</t>
  </si>
  <si>
    <t>This lesson details the four synoptic-scale patterns that lead to enhanced flash flood potential, as discussed in Maddox et al. (1979). It focuses on recognizing characteristics throughout different levels of the atmosphere to help identify regions of heavy rainfall, including an applied example. (13 min)</t>
  </si>
  <si>
    <t>This lesson describes the characteristics, including applications and limitations, of the EET product.</t>
  </si>
  <si>
    <t>RDA/RPG Build 18.0 features significant changes to available VCPs, the ability to change VCPs from your workstation, improvements to base data quality and algorithm updates.</t>
  </si>
  <si>
    <t>AWIPS Build 17.3.1 Informational Overview</t>
  </si>
  <si>
    <t>This module provides an overview of AWIPS OB 17.3.1 for forecasters.</t>
  </si>
  <si>
    <t>b27846bb-1868-497a-861f-60c232441b64</t>
  </si>
  <si>
    <t>82061625-8f5d-4204-af5f-a5554c0adcb7</t>
  </si>
  <si>
    <t>Multi-Radar / Multi-Sensor: Echo Tops</t>
  </si>
  <si>
    <t>Brief overview of MRMS Echo Tops and their applications and limitations.</t>
  </si>
  <si>
    <t>1510485a-ca4b-469b-8438-fe02cc39cc6c</t>
  </si>
  <si>
    <t>8a52fe4b-ef5d-4d48-814c-7a2c0d8e99e2</t>
  </si>
  <si>
    <t>This lesson introduces a variety of online tools that may be useful during flash flood forecasting, operations, and for situational awareness and outreach. (20 min)</t>
  </si>
  <si>
    <t>This lesson focuses on the gauge-based products within the MRMS QPE suite, including the gauge quality control details, resolution details, uses, and limitations. (16 min)</t>
  </si>
  <si>
    <t>2183ee5c-77a4-4f21-beb0-df38488808b1</t>
  </si>
  <si>
    <t>20111464-ba9f-4963-a5d5-1a850c72406f</t>
  </si>
  <si>
    <t>Creating NWS WFO Social Media Starter Pages</t>
  </si>
  <si>
    <t>Morgan Barry, NWS forecaster at the Mobile/Pensacola, FL WFO, discusses creating Starter Pages when other offices are either backing up your social media operations or helping look for weather reports in your area (e.g. VOST, SAVI).</t>
  </si>
  <si>
    <t>e5f4fc36-24e7-4300-a8bb-f11b1886a5b7</t>
  </si>
  <si>
    <t>Facebook Analytics: Gauging Post Impact</t>
  </si>
  <si>
    <t>Trevor Boucher, NWS forecaster at the Austin/San Antonio, TX WFO, discusses how to use Facebook's analytics to determine which posts were impactful to your audience.</t>
  </si>
  <si>
    <t>49de1d98-6fb4-4177-b71e-ae5919f98e70</t>
  </si>
  <si>
    <t>Facebook Lists: Organizing your Search for Weather Reports</t>
  </si>
  <si>
    <t>Katie Moore Nguyen, NWS forecaster at the Tallahassee, FL WFO, discusses how to set up and use Facebook lists to quickly search for weather reports during events.</t>
  </si>
  <si>
    <t>0dc74397-30d7-472a-a501-8fb4116259f8</t>
  </si>
  <si>
    <t>Facebook Live Map: Searching for Weather Reports</t>
  </si>
  <si>
    <t>John Moore, NWS forecaster at the Jackson, MS WFO, discusses using the Facebook Live Map as a data mining tool to search for weather reports during an event.</t>
  </si>
  <si>
    <t>7a4b9d6b-a660-4ed3-9cba-4485f0167505</t>
  </si>
  <si>
    <t>Facebook Pages And Groups: Searching for Weather Reports</t>
  </si>
  <si>
    <t>John Moore, NWS forecaster at the Jackson, MS WFO, discusses finding social media weather reports during events on your NWS page, other pages on Facebook, and publicly viewable Facebook groups.</t>
  </si>
  <si>
    <t>640b7037-152e-4542-9c67-71c2cbd58d09</t>
  </si>
  <si>
    <t>Facebook Search: Searching for Weather Reports</t>
  </si>
  <si>
    <t>John Moore, NWS forecaster at the Jackson, MS WFO, discusses searching for weather reports during an event using Facebook's basic searching tool.</t>
  </si>
  <si>
    <t>6a3c2143-cb8d-4515-8453-463af70906de</t>
  </si>
  <si>
    <t>f6f4be5f-8e41-4735-ae83-679d744412e2</t>
  </si>
  <si>
    <t>Instagram Posts on Tweetdeck: Searching for Weather Reports</t>
  </si>
  <si>
    <t>Andrew Arnold, NWS forecaster at the Detroit, MI WFO, discusses how to find Instagram posts of weather reports using Tweetdeck and appropriately filtering these posts.</t>
  </si>
  <si>
    <t>e6af525b-c182-4362-a3e6-d71e642aa7a2</t>
  </si>
  <si>
    <t>Instagram: Searching for Weather Reports</t>
  </si>
  <si>
    <t>John Moore, NWS forecaster at the Jackson, MS WFO, discusses best practices when searching for weather reports on Instagram during high-impact weather events.</t>
  </si>
  <si>
    <t>fcac62f9-8c6b-4de7-8297-1bfd83ca8df5</t>
  </si>
  <si>
    <t>NextDoor: Searching for Weather Reports</t>
  </si>
  <si>
    <t>Morgan Barry, NWS forecaster at the Mobile/Pensacola, FL WFO, discusses how to use NextDoor to search for weather-related reports during live events.</t>
  </si>
  <si>
    <t>61aa85cc-2340-4e94-bf4a-cc4cd1a928ec</t>
  </si>
  <si>
    <t>Organizing Tweetdeck Columns during Weather Events</t>
  </si>
  <si>
    <t>Trevor Boucher, NWS forecaster at the Austin/San Antonio, TX WFO, discusses how his office organizes their Tweetdeck columns to make searching for weather reports during an event the most efficient when using this platform.</t>
  </si>
  <si>
    <t>1cdc444d-2def-4ce4-a133-d87a29b8c2da</t>
  </si>
  <si>
    <t>Periscope Videos on Tweetdeck: Searching for Weather Reports</t>
  </si>
  <si>
    <t>Andrew Arnold, NWS forecaster at the Detroit, MI WFO, discusses searching for Periscope live videos that contain weather information on Tweetdeck, and ways to filter these searches to find specifically what you want.</t>
  </si>
  <si>
    <t>9a5c242e-f3f1-4e07-82d3-56873d4be79c</t>
  </si>
  <si>
    <t>Tweetdeck Geocode: Searching for Weather Reports</t>
  </si>
  <si>
    <t>Amber Hluchan, NWS forecaster at the Midland, TX WFO, discusses how to use Twitter's geocode search filter within TweetDeck to find reports during a weather event from a specific area.</t>
  </si>
  <si>
    <t>fa0afb6e-bf5d-4f6e-a500-dc4892f2f3cf</t>
  </si>
  <si>
    <t>Tweetdeck Lists: Organizing your Search for Weather Reports</t>
  </si>
  <si>
    <t>Amber Hluchan, NWS forecaster at the Midland, TX WFO, discusses best practices for loading Twitter lists into TweetDeck, as well as moving them around and deleting them as needed.</t>
  </si>
  <si>
    <t>35308331-906b-4c26-856d-f2fdc001a635</t>
  </si>
  <si>
    <t>Tweetdeck Search Features: Searching for Weather Reports</t>
  </si>
  <si>
    <t>Amber Hluchan, NWS forecaster at the Midland, TX WFO, discusses using the TweetDeck search features to filter your columns to find the particular weather reports you're looking for.</t>
  </si>
  <si>
    <t>103fb0a7-b6a0-4342-b804-7675621ac0d4</t>
  </si>
  <si>
    <t>Twitter Advanced Search: Searching for Weather Reports</t>
  </si>
  <si>
    <t>Morgan Barry, NWS forecaster at the Mobile/Pensacola, FL WFO, discusses searching Twitter for weather reports using it's advanced search page and it's advanced tags used in the search bar.</t>
  </si>
  <si>
    <t>abf944a2-a780-4005-96be-414f4c4aa69c</t>
  </si>
  <si>
    <t>Twitter Analytics: Gauging Tweet Impact</t>
  </si>
  <si>
    <t>Trevor Boucher, NWS forecaster at the Austin/San Antonio, TX WFO, discusses how to use Twitter's analytics to determine which tweets were impactful to your audience.</t>
  </si>
  <si>
    <t>125c9f7f-a4cb-42fa-871b-7ec4fa64bac3</t>
  </si>
  <si>
    <t>Twitter Lists: Searching for Weather Reports</t>
  </si>
  <si>
    <t>Amber Hluchan, NWS forecaster at the Midland, TX WFO, discusses best practices for making lists on Twitter to make searching for weather reports on Twitter more efficient.</t>
  </si>
  <si>
    <t>2c472133-6ce5-4b94-b19d-58435dc73ecb</t>
  </si>
  <si>
    <t>Twitter Media Studio: Sending Common Weather Graphics</t>
  </si>
  <si>
    <t>Morgan Barry, NWS forecaster at the Mobile/Pensacola, FL WFO, discusses using the Twitter Media Studio as a backup to Tweetdeck for finding old media you want to reuse, uploading new media for a tweet using this method, and scheduling tweets with media using this method.</t>
  </si>
  <si>
    <t>b1d80f2a-b5f3-4676-9f2b-b91218a0ca0f</t>
  </si>
  <si>
    <t>Vetting Weather Pictures on Social Media</t>
  </si>
  <si>
    <t>Andrew Arnold, NWS forecaster at the Detroit, MI WFO, discusses using tools to determine if a weather or damage-related picture is from a current event or not.</t>
  </si>
  <si>
    <t>ad17e74e-2007-407e-bc48-20775e4b2be8</t>
  </si>
  <si>
    <t>Waze: Searching for Weather Reports</t>
  </si>
  <si>
    <t>Morgan Barry, NWS forecaster at the Mobile/Pensacola, FL WFO, discusses how to use Waze to find weather-related information during ongoing weather events.</t>
  </si>
  <si>
    <t>cc113149-607f-4377-b937-561d67b51e74</t>
  </si>
  <si>
    <t>RDA/RPG Build 18.0 Training</t>
  </si>
  <si>
    <t>Damage Assessment Toolkit Training: Derivative Products</t>
  </si>
  <si>
    <t>This is the fifth of five lesson on the Damage Assessment Toolkit.</t>
  </si>
  <si>
    <t>c97d4e94-d82e-42a1-9327-6cb8120bb8d3</t>
  </si>
  <si>
    <t>Damage Assessment Toolkit Training: Field Surveying with the DAT</t>
  </si>
  <si>
    <t>This is the second of five lessons on the Damage Assessment Toolkit</t>
  </si>
  <si>
    <t>9d058d40-3d3a-4355-8d6c-656d31a62be4</t>
  </si>
  <si>
    <t>Damage Assessment Toolkit Training: Non-Field Data Entry</t>
  </si>
  <si>
    <t>This is the third lesson of five on the Damage Assessment Toolkit</t>
  </si>
  <si>
    <t>0c0a72ed-5a68-4106-8706-aeefad79bb40</t>
  </si>
  <si>
    <t>Damage Assessment Toolkit Training: Survey Preparation</t>
  </si>
  <si>
    <t>This is the first of five lessons on the damage assessment toolkit (DAT).</t>
  </si>
  <si>
    <t>Damage Assessment Toolkit Training: Track Analysis</t>
  </si>
  <si>
    <t>This is the fourth of five lessons on the Damage Assessment Toolkit.</t>
  </si>
  <si>
    <t>a3b0b92a-d7eb-475e-b3ae-7b3775f2d8d1</t>
  </si>
  <si>
    <t>Multi-Radar / Multi-Sensor: Overview (Version 11.5)</t>
  </si>
  <si>
    <t>This overview is an orientation to MRMS training as well as a general update on the status of MRMS version 11.5 in 2018.</t>
  </si>
  <si>
    <t>89feb7c3-9e6e-4104-98da-77534ad70470</t>
  </si>
  <si>
    <t>f99f9d93-302a-49c8-a2eb-5c22d388aa01</t>
  </si>
  <si>
    <t>VLab Fundamentals for Users</t>
  </si>
  <si>
    <t>This training provides an overview of the VLab with an emphasis on Communities for VLab users.</t>
  </si>
  <si>
    <t>f869d013-65f4-4ff8-9f1e-9e111fcb206a</t>
  </si>
  <si>
    <t>82d80d8e-c931-41c8-8aa1-2f853e89d711</t>
  </si>
  <si>
    <t>d91dad85-fc3f-4f99-945f-5d7035f714ec</t>
  </si>
  <si>
    <t>AWIPS Build 18.1.1 Informational Overview</t>
  </si>
  <si>
    <t>This module provides an overview of AWIPS OB 18.1.1 for forecasters.</t>
  </si>
  <si>
    <t>Warning Methodology</t>
  </si>
  <si>
    <t>The WDTD Warning Methodology is a process by which NWS warning forecasters can efficiently assess a deep, moist, convective storm and evaluate it severe hazard potential. It’s based on the SRAD process: Screen, Rank, Analyze, and Decision.</t>
  </si>
  <si>
    <t>Anticipating First Lightning</t>
  </si>
  <si>
    <t>This lesson teaches radar signatures influential in anticipating first cloud-to-ground lightning</t>
  </si>
  <si>
    <t>bdaccac1-59a9-4f2f-9a01-6e3f1640c1c0</t>
  </si>
  <si>
    <t>b577e939-2256-453d-8daf-887edd5d5a8f</t>
  </si>
  <si>
    <t>The focus of this lesson to introduce the basic approach to flash flood decision making, including how to choose the optimal precipitation source, comparing QPEs to surface observations, and comparing methods of QPE-to-Flash Flood Guidance.</t>
  </si>
  <si>
    <t>This lesson introduces the suite of Dual-Pol quantitative precipitation estimation (QPE) products produced at the RPG, including how they are created, limitations, and applications.</t>
  </si>
  <si>
    <t>This lesson introduces the High-Resolution Precipitation Estimator (HPE), Bias HPE, and Nowcaster (HPN) products, including how each is created, the precipitation and bias sources that are available, how to load them in AWIPS, usage tips, and limitations.</t>
  </si>
  <si>
    <t>This lesson describes the characteristics, including applications and limitations, of the VWP product.</t>
  </si>
  <si>
    <t>This is the first of five lessons on WSR-88D fundamentals. This lesson will focus on the basic characteristics of the WSR-88D beam and how it affects its measurements.</t>
  </si>
  <si>
    <t>This lesson describes the characteristics, including applications and limitations, of the DVIL product.</t>
  </si>
  <si>
    <t>This course provides a brief overview of the Base and Derived Products Topic in the Radar and Applications Course. The general applications and limitations of both base and derived products are presented along with other general details that will help understand the other product-specific lessons in this topic.</t>
  </si>
  <si>
    <t>This lesson describes the characteristics, including applications and limitations, of the HI product.</t>
  </si>
  <si>
    <t>This lesson describes the characteristics, including applications and limitations, of the TVS product.</t>
  </si>
  <si>
    <t>Snow Squall Warnings: Part 1, Meteorological Considerations</t>
  </si>
  <si>
    <t>NWS Hazard Simplification for Winter Weather</t>
  </si>
  <si>
    <t>Snow Squall Warnings: Part 2, Operational Actions</t>
  </si>
  <si>
    <t>This quiz should be taken after viewing the webinar of the same name.</t>
  </si>
  <si>
    <t>923834c2-f9e0-4d1c-9d5e-55f3ce6e1de9</t>
  </si>
  <si>
    <t>b6b68533-033f-4eb4-a47f-5ea189e396b8</t>
  </si>
  <si>
    <t>FY19 AWIPS Warning-Related System Readiness Training Introduction</t>
  </si>
  <si>
    <t>This presentation provides an introduction to AWIPS warning-related system readiness training.</t>
  </si>
  <si>
    <t>8af93ce6-4c62-4639-8cd2-1659acb225d6</t>
  </si>
  <si>
    <t>This module is part of the Hazard Services Focal Point Foundations Course. It reviews critical Python concepts, using relevant examples, which form the foundation of Hazard Services' configuration code.</t>
  </si>
  <si>
    <t>a4588b23-0357-4c59-aeb6-dea6359b7ea3</t>
  </si>
  <si>
    <t>This is the introductory module for the Hazard Services Focal Point Foundations Course. It covers the overall, unified configuration workflow of Hazard Services and introduces major areas of configuration.</t>
  </si>
  <si>
    <t>b4cffabe-039e-4965-911a-8c7ce94ed342</t>
  </si>
  <si>
    <t>This module is part of the Hazard Services Focal Point Foundations Course. It explains the types of overrides used by Hazard Services, which are the primary means of modifying configuration files.</t>
  </si>
  <si>
    <t>This module is part of the Hazard Services Focal Point Foundations Course. It explains the importance and configuration of Metadata, as well as introducing Hazard Services' modular user interface elements, known as Megawidgets.</t>
  </si>
  <si>
    <t>bc44ef07-4b9a-4e6e-a600-19f19fecd502</t>
  </si>
  <si>
    <t>This module provides an introduction to Hazard Services for the WFO Site Test</t>
  </si>
  <si>
    <t>Section 1 provides an introduction to the hydro-specific details and demonstration videos for dam break and burn scar.</t>
  </si>
  <si>
    <t>Section 2 introduces the flash flood recommender with a demonstration video.</t>
  </si>
  <si>
    <t>This section introduces the River Flood Recommender (RFR) with video demonstrations.</t>
  </si>
  <si>
    <t>This section reviews the unique hydro elements of follow-on statements and hazard type change logic.</t>
  </si>
  <si>
    <t>This lesson focuses on how to use the NOAA Atlas 14 average recurrence interval (ARI) dataset in AWIPS, including identifying the different viewing methods in AWIPS and each method’s strengths and limitations. Additionally, it discusses how to identify artifacts in the ARI dataset. (24 min)</t>
  </si>
  <si>
    <t>6b8ce4dd-6ef2-4421-8140-7a38b04e8c4d</t>
  </si>
  <si>
    <t>After the Warning Is Issued: Continuation, Cancellation, and Expiration</t>
  </si>
  <si>
    <t>Drawing the Warning, Part 1: Fundamentals</t>
  </si>
  <si>
    <t>This is the first of three lessons designed to cover the basics of drawing warning polygons. In this first lesson, we will go through some of the fundamental rules and methods.</t>
  </si>
  <si>
    <t>46ecc1cd-bbc1-4748-a269-7dde1df0d500</t>
  </si>
  <si>
    <t>Drawing the Warning, Part 2: Additional Consideration</t>
  </si>
  <si>
    <t>f666c620-5ed7-44ae-a0f4-07b7ec8cc996</t>
  </si>
  <si>
    <t>Drawing the Warning, Part 3: Complex Scenarios</t>
  </si>
  <si>
    <t>In part 3 of Drawing the Warning, we address a few of the more complex meteorological scenarios when drawing warning polygons.</t>
  </si>
  <si>
    <t>f8196d01-96fa-4e01-94e1-96f95824449d</t>
  </si>
  <si>
    <t>This presentation details the Hazard Simplification project and its operational implications for winter weather services.</t>
  </si>
  <si>
    <t>This short quiz covers material from the NWS Hazard Simplification Project webinar. The webinar was presented as a series of instructor-led training (ILT) sessions, but was also recorded for those who couldn't attend. After attending the ILT or viewing the recorded session, users should complete this quiz.</t>
  </si>
  <si>
    <t>9b37ec9d-56cc-481c-9a15-a1124d8767a1</t>
  </si>
  <si>
    <t>This lesson describes the meteorology of snow squalls, and what meteorological conditions favor their formation. These snow squalls differ from lake effect snow bands in that they are swift-moving and can occur in or out of lake effect snow belts.  The winter of 2018-2019 is the first one where the NWS issues snow squall warnings.  Everyone  in the NWS with warning responsibility should take both this lesson and part 2 of the two part snow squall series.</t>
  </si>
  <si>
    <t>7.0</t>
  </si>
  <si>
    <t>NWS Radar &amp; Applications Course (RAC) students must use the answers from their Applied Performance Drills - Worksheet to complete this quiz.</t>
  </si>
  <si>
    <t>This lesson explains the definition of Flash Flood Guidance (FFG), how it is created, hydrologic factors that can influence it, and some potential areas where FFG could be compromised.</t>
  </si>
  <si>
    <t>RAC IBW Exercise: Bell City, KY</t>
  </si>
  <si>
    <t>This exercise is the fifth of six that cover concepts related to impact-based warnings in the Radar &amp; Applications Course.</t>
  </si>
  <si>
    <t>1510046c-af0b-46da-aa18-74d8cecbeae0</t>
  </si>
  <si>
    <t>RAC IBW Exercise: Evansville, IN</t>
  </si>
  <si>
    <t>This exercise is the second of six exercises on impact-based warnings in the Radar &amp; Applications Course.</t>
  </si>
  <si>
    <t>RAC IBW Exercise: North Mississippi</t>
  </si>
  <si>
    <t>This exercise is the sixth that covers the concept of impact-based warnings and the Radar &amp; Applications Course.</t>
  </si>
  <si>
    <t>5c856015-9fef-4254-b8e6-2a781dddf568</t>
  </si>
  <si>
    <t>RAC IBW Exercise: Raub, ND</t>
  </si>
  <si>
    <t>This exercise is the fourth of six that cover impact-based warnings in the Radar &amp; Applications Course.</t>
  </si>
  <si>
    <t>ee1ca6af-7f6d-4bf7-a74c-42c204c1b0a0</t>
  </si>
  <si>
    <t>RAC IBW Exercise: Rifle, CO</t>
  </si>
  <si>
    <t>This exercise is the third of six that cover concepts related to impact based warnings in the Radar &amp; Applications Course</t>
  </si>
  <si>
    <t>a2705d9e-5e0b-4f7b-8d52-7e4fe1c642f4</t>
  </si>
  <si>
    <t>RAC IBW Exercise: Wellington, AL</t>
  </si>
  <si>
    <t>This exercise is the first of six discussing impact-based warnings as part of the Radar &amp; Applications Course.</t>
  </si>
  <si>
    <t>085cc7f6-6688-4451-9001-fac4239f7f90</t>
  </si>
  <si>
    <t>RPG HCI Controls</t>
  </si>
  <si>
    <t>This lesson, part of the Radar and Applications Course Base &amp; Derived Products topic, discusses the Storm Tracking Information product. The product basics are discussed, along with the product's limitations and applications.</t>
  </si>
  <si>
    <t>Warning Content: Impact-Based Warnings</t>
  </si>
  <si>
    <t>This lesson contains an overview of the levels of threat that can be tagged in severe thunderstorm and tornado warnings, including the resulting impact wording. We also discuss the conditions under which it is appropriate to apply "tornado emergency" wording.</t>
  </si>
  <si>
    <t>899f5d68-6c2e-497b-aac4-d3a35a0fe6c9</t>
  </si>
  <si>
    <t>This video is a recorded version of the 2018-2019 WPC Winter Weather Desk Operations Webinar presented on Oct. 11, 2018 and updated on 10/30/2018.</t>
  </si>
  <si>
    <t>ca9bd4db-0587-42c5-b004-c86390f46150</t>
  </si>
  <si>
    <t>d9e25a1c-8537-4b8c-92dc-c42a4db5d12a</t>
  </si>
  <si>
    <t>2cd0910a-2757-4d2c-bca9-f70614c1f95a</t>
  </si>
  <si>
    <t>6e801376-a1a4-4da3-b3fe-95df19dfed40</t>
  </si>
  <si>
    <t>AWIPS Build 18.2.1 Informational Overview</t>
  </si>
  <si>
    <t>This module provides an overview of AWIPS OB 18.2.1 for forecasters.</t>
  </si>
  <si>
    <t>ad03660b-fca8-4d28-9ae6-60d53e9ed30c</t>
  </si>
  <si>
    <t>This presentation provides an introduction to AWIPS Fundamentals and how it is integrated with FY19 RAC.</t>
  </si>
  <si>
    <t>WES-2 Bridge 17.3.1 Informational Overview</t>
  </si>
  <si>
    <t>Informational overview for WES-2 Bridge 17.3.1</t>
  </si>
  <si>
    <t>147a9847-0da2-476c-8ec0-44999f723b2a</t>
  </si>
  <si>
    <t>a49489a8-b093-405c-85e0-c39ea2354357</t>
  </si>
  <si>
    <t>5a019c90-1afc-4997-bc35-359782455c56</t>
  </si>
  <si>
    <t>3295b26e-6411-4be9-9816-8a2f7d572710</t>
  </si>
  <si>
    <t>f443e2c9-bfab-485f-b2f2-aa11ece7ea9c</t>
  </si>
  <si>
    <t>07519a8f-54c2-4701-a863-2471b31c9350</t>
  </si>
  <si>
    <t>031575fe-3f5c-4f0a-9164-2441f7437c89</t>
  </si>
  <si>
    <t>Mesoscale Convective Systems (MCSs) that Produce Excessive Rainfall</t>
  </si>
  <si>
    <t>84943b44-340c-401f-8e27-1defc51a1ed2</t>
  </si>
  <si>
    <t>8619b8e9-eaaf-4428-b688-60a3a22cc916</t>
  </si>
  <si>
    <t>28fd593a-8703-44fe-a00a-ba424921d400</t>
  </si>
  <si>
    <t>84fc289a-ee66-4970-a909-28b8fc694ef8</t>
  </si>
  <si>
    <t>6ba2f203-0685-480e-8693-ce60f9a215c9</t>
  </si>
  <si>
    <t>7491c899-5291-47f9-829c-f0c4307036e8</t>
  </si>
  <si>
    <t>77c46250-98a5-438c-883e-289355a008a9</t>
  </si>
  <si>
    <t>Interpreting QPE Bias Information in AWIPS</t>
  </si>
  <si>
    <t>This lesson will focus on conceptual models for other mechanisms that trigger heavy rainfall and flash flooding. (13 min)</t>
  </si>
  <si>
    <t>740964aa-c1a2-4858-8eba-032c120af01c</t>
  </si>
  <si>
    <t>8fc3e4ab-2255-4713-b248-cfb53bd9866d</t>
  </si>
  <si>
    <t>934b20d4-cc31-40ef-8051-ac891fbc7f22</t>
  </si>
  <si>
    <t>d38bd89c-8648-48e2-952e-29bf2f03844f</t>
  </si>
  <si>
    <t>e3454948-4243-475f-b5cf-b2cc22e809c7</t>
  </si>
  <si>
    <t>05d56824-4b00-453d-a494-235979e9bc63</t>
  </si>
  <si>
    <t>0eb80fa3-44f1-41d8-8e90-b4050674d875</t>
  </si>
  <si>
    <t>This exercise is the third of three exercises that allow you to apply lessons learned from the Ensemble Situational Awareness Table R-Climate data lesson.</t>
  </si>
  <si>
    <t>dd61a346-c624-4a7d-8639-b2d8309fe450</t>
  </si>
  <si>
    <t>dc7654fc-8838-423f-a4d9-7bde6ee16524</t>
  </si>
  <si>
    <t>Atmospheric Rivers and Flash Flooding</t>
  </si>
  <si>
    <t>4896aa2e-9736-447e-8ed3-e8ff8f4843a1</t>
  </si>
  <si>
    <t>Extreme Precipitation from Supercells and Other Systems with Mesoscale Rotation</t>
  </si>
  <si>
    <t>a6ffe7c2-dd6a-4102-9740-7589af2ff2cb</t>
  </si>
  <si>
    <t>f9682538-0f5d-4961-a389-691ca4ba501a</t>
  </si>
  <si>
    <t>4c68fdab-d2c4-46e9-9710-63a6f385e904</t>
  </si>
  <si>
    <t>The Extreme Precipitation Forecasting Table (EPFT) is a new forecast tool offered in GFE for AWIPS-II that is designed to enhance situational awareness of extreme precipitation events.  Rainfall events classified as “extreme” have a 1% probability of occurring in any given year at any location, additionally defined as having a 100-year Average Recurrence Interval (ARI).  Events of this magnitude often lead to devastating flooding, extensive property damage, and even loss of life.  This procedure compares Quantitative Precipitation Forecasts (QPF) to 100-yr ARI precipitation estimates from the NOAA Atlas 14 to highlight when and where QPF predictions (from NWP models, WPC, NDFD, etc…) are approaching or surpassing an extreme rainfall event.       
This presentation will introduce forecasters to the EPFT and demonstrate how it can be used in operational forecasts and associated IDSS prior to the onset of extreme rainfall.</t>
  </si>
  <si>
    <t>FY19 RAC Base &amp; Derived Products Recorded Webinar</t>
  </si>
  <si>
    <t>This video is a recorded session of the FY19 RAC Base &amp; Derived ILT session. RAC participants who missed the live webinar can view this recorded version to get credit for the FY19 course.</t>
  </si>
  <si>
    <t>736fa774-f2e5-4d3f-a24b-e50898e3badc</t>
  </si>
  <si>
    <t>27602c84-fef3-49a1-b967-2b05612bf439</t>
  </si>
  <si>
    <t>71eda8c2-7495-4264-9e35-ed8967f0ceb2</t>
  </si>
  <si>
    <t>1ec6fa0f-7806-4908-afff-6059688789ef</t>
  </si>
  <si>
    <t>Addressing Your Health During Warning Operations</t>
  </si>
  <si>
    <t>9e8e24f5-914c-4abc-85c4-9b7bf4fc946b</t>
  </si>
  <si>
    <t>a0f76d48-d857-4c25-b64c-7f287ea802ac</t>
  </si>
  <si>
    <t>b818aea3-d06a-4400-b789-c2ee5ddd0c90</t>
  </si>
  <si>
    <t>A post-mortem has many potential benefitss. However, just going through the motions doesn?t mean you will reap all the benefits. The post-mortem must avoid certain pitfalls. In addition, having a database constructed of post-mortems from numerous events and offices can reveal systemic issues (both good and bad). We will look at the term ?human error? and discuss its meaning and relevance. We will also discuss some of the challenges with assessing decision making in real-time, while already knowing the outcome (outcome and hindsight biases). Finally we?ll discuss the types of post mortems used in the National Weather Service (NWS).</t>
  </si>
  <si>
    <t>9d6d1f24-3a7f-40a3-8cca-aa2c9164dd78</t>
  </si>
  <si>
    <t>1a8764e7-f486-455e-9fae-9beb445609e0</t>
  </si>
  <si>
    <t>NWS Haz Simp for Winter Weather Quiz</t>
  </si>
  <si>
    <t>2c110e7d-6b1a-41a1-a276-94acc5bb704f</t>
  </si>
  <si>
    <t>Snow Squall Warnings, Part 1: Meteorological Considerations Quiz</t>
  </si>
  <si>
    <t>Snow Squall Warnings, Part 2: Operational Actions Quiz</t>
  </si>
  <si>
    <t>d23a833e-fc96-4993-9df6-ce62c3815698</t>
  </si>
  <si>
    <t>06b212c4-f8d4-45d1-b2aa-a3e7b403f6d1</t>
  </si>
  <si>
    <t>38b07c37-b7e0-4699-9817-41b616b23e1f</t>
  </si>
  <si>
    <t>2018-2019 WPC Winter Weather Desk (WWD) Operations Recorded Webinar</t>
  </si>
  <si>
    <t>2018-2019 WPC WWD Operations Quiz</t>
  </si>
  <si>
    <t>8bc00afc-7eda-439e-aea1-ca7e968eeb7e</t>
  </si>
  <si>
    <t>2ee793fd-aeb4-490f-9794-0b9085905ef0</t>
  </si>
  <si>
    <t>368fb960-d730-4438-ae57-de1cec846415</t>
  </si>
  <si>
    <t>5a9ad52a-c7e8-4fb8-91f2-8c4828a940ef</t>
  </si>
  <si>
    <t>f59ad556-1fc0-4981-b16f-fa4a1eeabb7e</t>
  </si>
  <si>
    <t>683b7527-8b42-4c7f-a741-9a90da550864</t>
  </si>
  <si>
    <t>95a97c80-bd59-4eff-a2e0-f0950d57ab2f</t>
  </si>
  <si>
    <t>38105050-2310-4df7-90ec-de025f46abbe</t>
  </si>
  <si>
    <t>8.0</t>
  </si>
  <si>
    <t>5ebad8af-f582-4bc4-82dd-396101b0426e</t>
  </si>
  <si>
    <t>075989ab-fd86-4597-97f6-0db7da89a790</t>
  </si>
  <si>
    <t>957d639f-bd46-404b-8553-7fa328bd15c5</t>
  </si>
  <si>
    <t>10.0</t>
  </si>
  <si>
    <t>e3fa85a4-7c5d-49fc-a219-61c13ce7cc11</t>
  </si>
  <si>
    <t>Storm-Based Warnings for Tropical Cylone Tornado Events</t>
  </si>
  <si>
    <t>This lesson reviews content from threat assessment and radar interrogation lessons of this course and then uses that information to discuss storm-based warning strategies for Tornado Warnings during tropical cyclone events.</t>
  </si>
  <si>
    <t>eb4f52ef-535c-42ba-8f37-b362544cc21b</t>
  </si>
  <si>
    <t>a1b4b296-262a-4f78-bae5-a0ce81b76da5</t>
  </si>
  <si>
    <t>b05f6cc0-8ac7-4bd9-97dd-73d001e84e71</t>
  </si>
  <si>
    <t>66e1891d-a1dc-4790-8f2c-b64411351851</t>
  </si>
  <si>
    <t>fbfef140-889c-4870-bde0-e59e0800c813</t>
  </si>
  <si>
    <t>8f615b8e-c592-4d43-b9a1-4f435b37ed60</t>
  </si>
  <si>
    <t>0c71ddf8-c7f5-4a5b-8e8f-bb3ec6f2f8df</t>
  </si>
  <si>
    <t>eec54e4f-860c-4111-b883-400b62390663</t>
  </si>
  <si>
    <t>79d2b869-c02b-4224-90e9-542cf52f12fe</t>
  </si>
  <si>
    <t>a261264b-fec9-496d-bdde-b8f923ab3be0</t>
  </si>
  <si>
    <t>91d8e1e1-9189-4bc8-ac4f-8cb5b4e4c64b</t>
  </si>
  <si>
    <t>7c3c5fd9-4901-4ca9-bad5-b0476e1f9b84</t>
  </si>
  <si>
    <t>77812f61-6f99-423b-99cb-6e8e83e67369</t>
  </si>
  <si>
    <t>681ba8eb-3969-47ac-bba8-964630a501e7</t>
  </si>
  <si>
    <t>c37840aa-2591-4e69-b322-537287555701</t>
  </si>
  <si>
    <t>d311d1d4-92ee-4512-bbb0-9db062c34ccb</t>
  </si>
  <si>
    <t>fea918d7-a436-4eb7-9399-0f298490c029</t>
  </si>
  <si>
    <t>a6808f56-1672-4eb8-a366-34bdc2810c36</t>
  </si>
  <si>
    <t>1f9f7f5f-e442-416b-a194-5e7fcaa17a51</t>
  </si>
  <si>
    <t>7843f82b-fc15-43eb-aba4-1d8c07276e4c</t>
  </si>
  <si>
    <t>38a9c5ad-56bc-4429-b0f7-f9a2591dd3c5</t>
  </si>
  <si>
    <t>acf803b9-78ab-4b83-97e6-1d5c7fff1ef9</t>
  </si>
  <si>
    <t>adab428c-b374-4258-b14a-10829446ff3a</t>
  </si>
  <si>
    <t>f9beaa44-3007-4754-a5da-928602be105a</t>
  </si>
  <si>
    <t>91c9ed7b-7ee1-4bea-82e3-738aefa2e8ee</t>
  </si>
  <si>
    <t>7bf08e82-3a14-43af-9876-5249189611e8</t>
  </si>
  <si>
    <t>50a69989-774b-48c0-a378-e3ce948b462f</t>
  </si>
  <si>
    <t>fd5307c1-09ac-48b1-8bb3-4679879044b3</t>
  </si>
  <si>
    <t>62a46fd5-0a0b-4717-9f05-235e96e5804b</t>
  </si>
  <si>
    <t>ecaeae24-ed4b-457c-aed0-ad9cc6524b09</t>
  </si>
  <si>
    <t>165d0107-85f3-4c6d-9412-a93fffd67bbe</t>
  </si>
  <si>
    <t>54472953-8227-497a-b24b-01b766cd5a6f</t>
  </si>
  <si>
    <t>04e7032a-8e55-43c0-a9c1-8c0172bd0857</t>
  </si>
  <si>
    <t>398007d1-0b0e-4fcc-811a-8cf6914109ed</t>
  </si>
  <si>
    <t>435ce3bb-0234-46a1-be8a-c62e6aba5302</t>
  </si>
  <si>
    <t>a7001931-009f-4ef3-a959-bbeae4498365</t>
  </si>
  <si>
    <t>0303b4d0-b5f8-4988-aa8b-001d74a1759c</t>
  </si>
  <si>
    <t>1a0f04e8-af3e-4801-8d3c-7879d2710eac</t>
  </si>
  <si>
    <t>39210238-22ba-4447-97ac-22cc431eb0dc</t>
  </si>
  <si>
    <t>18a510c1-fec0-4a53-b79f-032bf89b46a8</t>
  </si>
  <si>
    <t>e3f23aa4-39db-477e-85ee-5fc78b3dd82f</t>
  </si>
  <si>
    <t>46bfa780-866e-49eb-b63d-d71f27108716</t>
  </si>
  <si>
    <t>0e9a0d20-558c-402d-91c5-2af9d9fe97cf</t>
  </si>
  <si>
    <t>d27a7339-6ab0-45be-a991-c1da54e2b2af</t>
  </si>
  <si>
    <t>e92480fd-b31b-487d-adaa-747868ef5251</t>
  </si>
  <si>
    <t>86a411fe-e278-4abc-8213-7a0bf8c32c09</t>
  </si>
  <si>
    <t>11550824-9fab-4358-b343-6e1ee9d89a9a</t>
  </si>
  <si>
    <t>1931a4d4-0f90-4533-84d8-e5ba66d867fc</t>
  </si>
  <si>
    <t>This lesson discusses the mechanisms responsible for producing errors in radar-estimated snowfall accumulation. While the ZS algorithm may not be a preferred source for estimating snowfall, it is an operational product that provides a first guess from which the content of this lesson can be used to make adjustments.</t>
  </si>
  <si>
    <t>2e404a4d-ee5c-4678-8deb-e944da4c1c72</t>
  </si>
  <si>
    <t>3e67cb78-4450-4323-b885-73a7f6fe81ba</t>
  </si>
  <si>
    <t>47fcdaa5-9f62-486f-8ece-dc6db8dae87a</t>
  </si>
  <si>
    <t>20ff3926-632b-4f83-b80e-139a73aba775</t>
  </si>
  <si>
    <t>b1fa7229-f0ec-49b8-a61c-f25369aec70d</t>
  </si>
  <si>
    <t>57120405-13cd-433d-bd6d-f03531cbfcd4</t>
  </si>
  <si>
    <t>e6bc0045-cb11-461f-84d2-6fd4eceeeb0c</t>
  </si>
  <si>
    <t>dda682b5-755f-486a-8106-16b9f003be86</t>
  </si>
  <si>
    <t>65411d1e-26b0-45fb-b8cb-086e6fed2c71</t>
  </si>
  <si>
    <t>8869f1bf-a059-4b70-98f0-17da787c3ca4</t>
  </si>
  <si>
    <t>9e20e31a-9630-48fa-84e8-5df20031e7fc</t>
  </si>
  <si>
    <t>7618fd23-6315-4f5a-aadc-65e0e1db45a2</t>
  </si>
  <si>
    <t>AFP AWIPS Overview</t>
  </si>
  <si>
    <t>The AWIPS Overview is the first of 5 foundational lessons for AWIPS Focal Points.  This version was published in September 2013 and republished for the Cornerstone LMS in 2015, but the content remains the same as the 2013 version.</t>
  </si>
  <si>
    <t>08caac10-48aa-4e3e-90ad-d152eb1e03d8</t>
  </si>
  <si>
    <t>AFP CAVE Overview Part 1</t>
  </si>
  <si>
    <t>The AFP CAVE Overview Part 1 is the third of 5 foundational lessons for AWIPS Focal Points.  It covers CAVE, the display client of AWIPS-2.  This version was published in September 2013 and republished for the Cornerstone LMS in 2015, but the content remains the same as the 2013 version.</t>
  </si>
  <si>
    <t>37df666c-030a-4119-b66b-e8e1cb7f6ceb</t>
  </si>
  <si>
    <t>AFP CAVE Overview Part 2</t>
  </si>
  <si>
    <t>The AFP CAVE Overview Part 2 is the fourth of 5 foundational lessons for AWIPS Focal Points.  It covers CAVE, the display client of AWIPS-2.  This version was published in September 2013 and republished for the Cornerstone LMS in 2015, but the content remains the same as the 2013 version.</t>
  </si>
  <si>
    <t>e4c5b0f5-8d17-4f8e-901c-4b6e8286ce45</t>
  </si>
  <si>
    <t>AFP EDEX Overview</t>
  </si>
  <si>
    <t>The AFP EDEX Overview is the second of 5 foundational lessons for AWIPS Focal Points.  It covers EDEX, the server process of AWIPS-2.  This version was published in September 2013 and republished for the Cornerstone LMS in 2015, but the content remains the same as the 2013 version.</t>
  </si>
  <si>
    <t>f0ba870e-56b6-4c7e-ad36-aa90491c4020</t>
  </si>
  <si>
    <t>AFP Localization</t>
  </si>
  <si>
    <t>The AFP Localization Persective Overview is the last of 5 foundational lessons for AWIPS Focal Points.  It covers the Localization Perspective, the configuration utility for AWIPS-2 that resides within CAVE.  This version was published in September 2013 and republished for the Cornerstone LMS in 2015, but the content remains the same as the 2013 version.</t>
  </si>
  <si>
    <t>a9717ef2-ca10-4680-8ccd-a87d7ba0d55e</t>
  </si>
  <si>
    <t>AWIPS-2 Archiver</t>
  </si>
  <si>
    <t>This training discusses how the AWIPS-2 Archiver works, and provides guidance on how offices can optimize the archiver settings to ensure the best data archive for simulations and other playback activities.</t>
  </si>
  <si>
    <t>da734e6e-4f63-4d7f-b0de-c6035f040782</t>
  </si>
  <si>
    <t>4f07b496-e2f5-4b78-8f3b-7f1e26257b4b</t>
  </si>
  <si>
    <t>Anticipating Severe Winds</t>
  </si>
  <si>
    <t>This lesson covers different wind parameters and techniques in anticipating severe winds.</t>
  </si>
  <si>
    <t>dce53e56-6217-4bb0-a29c-2f82bc026b90</t>
  </si>
  <si>
    <t>54cd88ef-9c3d-4e7f-97ec-61f1e13d66c9</t>
  </si>
  <si>
    <t>657e32a3-75f9-426a-b850-9792052de097</t>
  </si>
  <si>
    <t>9.0</t>
  </si>
  <si>
    <t>a9c6e6ee-92aa-4490-93dd-54604f7c35ce</t>
  </si>
  <si>
    <t>6fba28d6-6c5b-484d-bd19-d711baf7788d</t>
  </si>
  <si>
    <t>8a1eb872-2223-4c47-a76a-8c3d9fa684a0</t>
  </si>
  <si>
    <t>3795832c-6dda-430a-bff2-8a777c92dbf0</t>
  </si>
  <si>
    <t>Base Data Cross-Section Tools</t>
  </si>
  <si>
    <t>This lesson, from the Radar and Applications Course (RAC) Base &amp; Derived Products topic, presents the cross-section tools available in AWIPS. The lesson introduces these tools (Volume Browser cross-sections and the Four-Dimensional Stormscale Investigator, or FSI) and discusses their limitations and applications for analyzing base radar data.</t>
  </si>
  <si>
    <t>51ef0297-6f91-497a-a020-10000c19af3b</t>
  </si>
  <si>
    <t>d0a19b35-ee70-456c-aa0b-80181897a849</t>
  </si>
  <si>
    <t>0da63ab8-7c48-4d6e-b578-dc1a90af4b6b</t>
  </si>
  <si>
    <t>This lesson introduces the NOAA Atlas 14 average recurrence interval (ARI) dataset that has been made available in AWIPS as of 16.2.1. In particular, it discusses the definition of an ARI, how the dataset is calculated, its limitations, and how to communicate ARIs. (16 min)</t>
  </si>
  <si>
    <t>84806bb7-4936-403f-a8cf-b20478027f77</t>
  </si>
  <si>
    <t>c92bf26b-2bb3-4808-acd7-d125185a41e9</t>
  </si>
  <si>
    <t>Orientation module for the IBW Exercises for the IBW course.</t>
  </si>
  <si>
    <t>Exercise focusing on how to use correct IBW tag for a tornadic storm.</t>
  </si>
  <si>
    <t>This lesson describes how MRMS products can be integrated into an operational warning environment to assess updraft characteristics.</t>
  </si>
  <si>
    <t>2bccd5a6-352b-4e3d-b4d1-33fe63392bf0</t>
  </si>
  <si>
    <t>cdf96da6-6cb4-49aa-9708-2b67f00c7dbd</t>
  </si>
  <si>
    <t>5318b396-9f42-463c-83b3-6a970a21e4c6</t>
  </si>
  <si>
    <t>63756ed5-2f3b-44e4-9866-b5fb51cca0c7</t>
  </si>
  <si>
    <t>Part 2 of the video series on the science of forecasting tornadoes, produced by WDTD, lecture by Rich Thompson, SPC.</t>
  </si>
  <si>
    <t>Part 3 of the video series on the science of forecasting tornadoes, produced by WDTD, lecture by Rich Thompson, SPC.</t>
  </si>
  <si>
    <t>Part 4 of the video series on the science of forecasting tornadoes, produced by WDTD, lecture by Rich Thompson, SPC.</t>
  </si>
  <si>
    <t>Part 5 of the video series on the science of forecasting tornadoes, produced by WDTD , lecture by Rich Thompson, SPC.</t>
  </si>
  <si>
    <t>Lesson from WOC Severe on how to anticipate and better discriminate the intensity of Quasi-Linear Convective Systems (QLCS).</t>
  </si>
  <si>
    <t>This module was once part of AWOC Core and is based upon a summary of previous communication training from 2010-2013 on how to better understand the factors in the crisis communication life cycle. In the module, I describe best practices for communicating risks primarily for emergency managers.</t>
  </si>
  <si>
    <t>This lesson discusses the best products to use during areal, river, and flash flooding, including considerations for issuing an advisory versus a warning. (13 min)</t>
  </si>
  <si>
    <t>WOC FF Simulation Application #1</t>
  </si>
  <si>
    <t>57f54787-cc88-4133-95ca-b0556ca3985f</t>
  </si>
  <si>
    <t>WOC FF Simulation Application #2</t>
  </si>
  <si>
    <t>ac89baeb-6874-4c4e-a32f-403e311854e0</t>
  </si>
  <si>
    <t>Comparison of the TDWR to the WSR-88D</t>
  </si>
  <si>
    <t>This short lesson discusses the differences between the Terminal Doppler Weather Radar (TDWR) and the Weather Surveillance Radar - 88 Doppler (WSR-88D). Pros and cons of using TDWR data in conjunction with WSR-88D during warning operations are also presented.</t>
  </si>
  <si>
    <t>RDA/RPG Build 18.2 Training</t>
  </si>
  <si>
    <t>9273789b-a63b-4f84-98de-22cf6b5f0f68</t>
  </si>
  <si>
    <t>8dba3937-1919-4990-80cd-68f4c844d49f</t>
  </si>
  <si>
    <t>98e70c5b-0752-4a8a-8319-2121c3f2209f</t>
  </si>
  <si>
    <t>WOC Core: Introduction and Orientation</t>
  </si>
  <si>
    <t>068be1e8-9283-4bc5-a918-8f71c8a0685a</t>
  </si>
  <si>
    <t>YouTube: Searching for Weather Reports</t>
  </si>
  <si>
    <t>Morgan Barry, NWS forecaster at the Mobile/Pensacola, FL WFO, discusses searching YouTube for videos of damage and other impacts from ongoing and recent weather events.</t>
  </si>
  <si>
    <t>a88a1fee-6163-4b33-aebc-480e35d2fd05</t>
  </si>
  <si>
    <t>Multi-Radar / Multi-Sensor: Overview (Version 12)</t>
  </si>
  <si>
    <t>This overview is an orientation to MRMS training as well as a general update on the status of MRMS version 12 in 2019.</t>
  </si>
  <si>
    <t>19a8ddc1-cf13-4b13-b2e2-d9f823d864a7</t>
  </si>
  <si>
    <t>Hazard Services Focal Point - 19.3.1 Beta Test: Metadata and Megawidgets</t>
  </si>
  <si>
    <t>Hazard Services Focal Point - 19.3.1 Beta Test: Overrides</t>
  </si>
  <si>
    <t>68bf7482-708f-417c-9ba7-bc650bfdc7bc</t>
  </si>
  <si>
    <t>Hazard Services Focal Point - 19.3.1 Beta Test: Python Overview</t>
  </si>
  <si>
    <t>Hazard Services Focal Point - 19.3.1 Beta Test: Settings and Alerts</t>
  </si>
  <si>
    <t>This is the final module in the Hazard Services Hydro IOC Focal Point training, and it covers configuring settings and alerts in Hazard Services.</t>
  </si>
  <si>
    <t>2a3c7cb3-a164-49d9-9ec1-da51f8a4d72a</t>
  </si>
  <si>
    <t>Hazard Services Focal Point - 19.3.1 Beta Test: Tools and Recommenders</t>
  </si>
  <si>
    <t>This module is part of the Hazard Services Focal Point Foundations Course. It explains the scope and configuration of Tools and Recommenders, and their powerful role in the hazard event creation process.</t>
  </si>
  <si>
    <t>c5dfe9c7-2bdc-459d-8314-59555f9446c5</t>
  </si>
  <si>
    <t>Hazard Services Focal Point - 19.3.1 Beta Test: Unified Configuration Workflow</t>
  </si>
  <si>
    <t>Hazard Services Foundational Intro - 19.3.1 Beta Test</t>
  </si>
  <si>
    <t>fdabbd2b-53fc-4a6a-bbca-b6877206272e</t>
  </si>
  <si>
    <t>Hazard Services Hydro IOC - Section 1 19.3.1 Beta Test</t>
  </si>
  <si>
    <t>1fce5669-4603-4b69-95bd-2a729815c907</t>
  </si>
  <si>
    <t>Hazard Services Hydro IOC - Section 2 19.3.1 Beta Test</t>
  </si>
  <si>
    <t>0ff03271-bb17-4f81-a852-7a2ddd1cb50c</t>
  </si>
  <si>
    <t>Hazard Services Hydro IOC - Section 3 19.3.1 Beta Test</t>
  </si>
  <si>
    <t>2bad2b62-7cdb-404c-8833-db4dea40e6a8</t>
  </si>
  <si>
    <t>Hazard Services Hydro IOC - Section 4 19.3.1 Beta Test</t>
  </si>
  <si>
    <t>72c201ac-3e73-4cf1-8b94-72c62fbe1a6f</t>
  </si>
  <si>
    <t>Lightning Fundamentals: Lightning Products in AWIPS</t>
  </si>
  <si>
    <t>This module covers lightning products in AWIPS and provides a basic informational overview of both ground-based networks and satellites. A discussion on which products are most useful operationally as well as some recommended best practices for using lightning data is presented.</t>
  </si>
  <si>
    <t>32b72c30-d33b-43ff-bb7a-d6d168325af8</t>
  </si>
  <si>
    <t>920e17a2-fb36-42b6-93ec-bbf4654be3ff</t>
  </si>
  <si>
    <t>MRMS: Lightning Products</t>
  </si>
  <si>
    <t>Overview of MRMS Lightning Products, their applications, strengths, and limitations.</t>
  </si>
  <si>
    <t>4579ed2b-53c0-457c-87fd-d2d49e89c9d8</t>
  </si>
  <si>
    <t>NOAA/CIMSS Probability of Severe (ProbSevere) Model</t>
  </si>
  <si>
    <t>This lesson covers the ProbSevere model's characterisitics, display options, and limitations.</t>
  </si>
  <si>
    <t>8e22b967-9057-4e4e-88bb-b40cf1022551</t>
  </si>
  <si>
    <t>NOAA/CIMSS Probability of Severe (ProbSevere) Model Applications</t>
  </si>
  <si>
    <t>This lesson includes applications of the ProbSevere model in warning operations.</t>
  </si>
  <si>
    <t>b7db5570-de2e-417f-a18f-b17e9c5a272c</t>
  </si>
  <si>
    <t>ce8f0040-3294-4327-9512-f25a8592ab68</t>
  </si>
  <si>
    <t>MRMS: Introduction to the MRMS QPE Suite (Version 12)</t>
  </si>
  <si>
    <t>This lesson introduces the MRMS suite of QPE products, along with some of the key quality control processes used to create the flagship reflectivity product, the Seamless Hybrid Scan Reflectivity. This product is important because it is the foundation that is used to create almost all of the other precip estimates.</t>
  </si>
  <si>
    <t>0723700c-82ed-49cc-804a-d354933d98b8</t>
  </si>
  <si>
    <t>MRMS: MRMS QPE Radar-Based Products (Version 12)</t>
  </si>
  <si>
    <t>In this lesson, we will be focusing on the reflectivity-based products resulting from the Seamless Hybrid Scan Reflectivity.</t>
  </si>
  <si>
    <t>1a0f6ff8-b08e-4c0f-84f1-d4018bf7b866</t>
  </si>
  <si>
    <t>MRMS: Multi-Sensor Products (Version 12)</t>
  </si>
  <si>
    <t>This lesson will discuss the MRMS multi-sensor products, and the Gauge Quality Control.</t>
  </si>
  <si>
    <t>c878a07c-11ad-40c5-a036-cdcd407fb6ae</t>
  </si>
  <si>
    <t>bf10f0f8-9151-4e99-9eaf-150f21485440</t>
  </si>
  <si>
    <t>ba404d41-d456-468c-b5fa-03fde6526d7d</t>
  </si>
  <si>
    <t>48bd6f9b-5a3d-41af-a86d-4e4a4a57e6f8</t>
  </si>
  <si>
    <t>509be605-ab81-4600-b4c9-e61943b976e4</t>
  </si>
  <si>
    <t>Multi-Radar / Multi-Sensor: Composite Reflectivity Products</t>
  </si>
  <si>
    <t>Overview of the MRMS Composite Reflectivity products and their applications and limitations</t>
  </si>
  <si>
    <t>c97c5bc2-492b-45d4-80c1-7c36644a40a1</t>
  </si>
  <si>
    <t>Multi-Radar / Multi-Sensor: Constant Altitude Reflectivity Products</t>
  </si>
  <si>
    <t>Brief overview of the constant altitude reflectivity products in MRMS and itheir applications and limitations</t>
  </si>
  <si>
    <t>2ccb0823-f961-4a24-89b7-630f4d1c1bb6</t>
  </si>
  <si>
    <t>Multi-Radar / Multi-Sensor: Isothermal Reflectivity Products</t>
  </si>
  <si>
    <t>This lesson isn an overview of the MRMS isothermal reflectivity products, including their applications and limitations.</t>
  </si>
  <si>
    <t>5a240d80-857c-46f3-a90c-36db32072370</t>
  </si>
  <si>
    <t>Multi-Radar / Multi-Sensor: Reflectivity Thickness Products</t>
  </si>
  <si>
    <t>Brief overview of MRMS reflectivity thickness products and their applications and limitations</t>
  </si>
  <si>
    <t>e16c3d36-1328-4a20-8379-56b276a3d57f</t>
  </si>
  <si>
    <t>0c6b9ee3-ba00-452e-b80b-d0420929c9ae</t>
  </si>
  <si>
    <t>6b98a0ea-0700-4763-a81d-5b6051d6decd</t>
  </si>
  <si>
    <t>4a7f88a8-e1fc-4fbc-bb51-87f1cf612844</t>
  </si>
  <si>
    <t>February 2017 Warning Decision Storm of the Month</t>
  </si>
  <si>
    <t>7ab33813-2d65-4a4b-9591-d8e3b53588e9</t>
  </si>
  <si>
    <t>87568f6a-fa2b-42e9-afee-0c7d13f6bd85</t>
  </si>
  <si>
    <t>27270849-1aea-4778-9003-2ccc09bd0487</t>
  </si>
  <si>
    <t>c8e31fac-f724-4a90-99c6-e1fe3624d89b</t>
  </si>
  <si>
    <t>This lesson describes how visibility relates to snow fall intensity, snow crystal habit, and wind. In addition, the presenter provides tips on forecasting visibility to help improve messaging to aviation and surface transportation sectors.</t>
  </si>
  <si>
    <t>58e21b8b-f620-452e-ac49-f7b9fa3ae13c</t>
  </si>
  <si>
    <t>Hazard Simplification for NonPrecipitation and Marine Watch, Warning and Advisories</t>
  </si>
  <si>
    <t>Following the successful reformatting of all Winter weather products into a "What," "Where," "When" information format in October 2017,  and positive user feedback, the Hazard Simplification (Haz Simp) project will reformat the Non-Precipitation Weather (NPW) and Marine product suites in the fall of 2019.  
As the reformatting for NPW and Marine will affect a large number of watch, warning and advisory (WWA) products, the Warning Decision Training Division (OCLO/WDTD) and the Haz Simp project announce the  Hazard Simplification (Haz Simp) for NPW and Marine Weather Orientation webinar.  Starting in mid August, 2019, three webinars will be held to describe the details of the hazard simplification for NPW and Marine watch, warning and advisories (WWA). Each webinar will be followed by a Q&amp;A session.  A recorded version of the webinar and the Q&amp;A sessions will be made available by the Warning Decision Training Division. 
This webinar will provide important information  on how we will reduce the number of NPW and Marine WWA products, as well as change the format of the product messages themselves.  And the course will describe the timing of the NPW and Marine reformatting. Specifically, the NPW reformatting implementation will occur on September 24, 2019 and Marine reformatting implementation will occur in December 2019.    If a WFO issues active NPW hazards on September 24, the office will start reformat after those hazards have ended. Additionally, the Marine program will be consolidating the current four types of Small Craft Advisory into one Small Craft Advisory with the specific hazard shown in the "What" bullet. This consolidation would initially be done via policy only, rather than through a change in VTEC.
This video has no captions.  However, you may view the captions by copying and pasting this link to a browser.   https://training.weather.gov/wdtd/courses/woc/auxiliary/hazsimp-marine/</t>
  </si>
  <si>
    <t>50e31dbf-8a29-478c-b7ba-52e3b74c9509</t>
  </si>
  <si>
    <t>8303cc60-4760-4169-b2fe-19bda6904619</t>
  </si>
  <si>
    <t>e9dae430-4dc3-4801-bd0a-d82e60df5442</t>
  </si>
  <si>
    <t>a1e3b8c3-2c0e-4340-8bf0-2ddcb470ee8c</t>
  </si>
  <si>
    <t>7ca455dd-c7e5-4230-ac18-79fc0cf47eb8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</si>
</sst>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h:mm\ AM/PM"/>
    <numFmt numFmtId="165" formatCode="[$-10409]0.00"/>
    <numFmt numFmtId="166" formatCode="[$-10409]m/d/yyyy\ h:mm\ AM/PM"/>
  </numFmts>
  <fonts count="43">
    <font>
      <sz val="11"/>
      <color indexed="8"/>
      <name val="Calibri"/>
      <family val="0"/>
    </font>
    <font>
      <sz val="11"/>
      <color indexed="8"/>
      <name val="Arial"/>
      <family val="0"/>
    </font>
    <font>
      <b/>
      <sz val="11"/>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D3D3D3"/>
      </left>
      <right style="thin">
        <color rgb="FFD3D3D3"/>
      </right>
      <top style="thin">
        <color rgb="FFD3D3D3"/>
      </top>
      <bottom style="thin">
        <color rgb="FFD3D3D3"/>
      </bottom>
    </border>
  </borders>
  <cellStyleXfs count="58">
    <xf numFmtId="0" fontId="0"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
    <xf numFmtId="0" fontId="0" fillId="0" borderId="0" xfId="0" applyAlignment="1">
      <alignment/>
    </xf>
    <xf numFmtId="49" fontId="2" fillId="33" borderId="0" xfId="0" applyNumberFormat="1" applyFont="1" applyFill="1" applyAlignment="1">
      <alignment vertical="top" wrapText="1"/>
    </xf>
    <xf numFmtId="2" fontId="2" fillId="33" borderId="0" xfId="0" applyNumberFormat="1" applyFont="1" applyFill="1" applyAlignment="1">
      <alignment vertical="top" wrapText="1"/>
    </xf>
    <xf numFmtId="164" fontId="2" fillId="33" borderId="0" xfId="0" applyNumberFormat="1" applyFont="1" applyFill="1" applyAlignment="1">
      <alignment vertical="top" wrapText="1"/>
    </xf>
    <xf numFmtId="49" fontId="1" fillId="0" borderId="0" xfId="0" applyNumberFormat="1" applyFont="1" applyAlignment="1">
      <alignment vertical="top" wrapText="1"/>
    </xf>
    <xf numFmtId="2" fontId="1" fillId="0" borderId="0" xfId="0" applyNumberFormat="1" applyFont="1" applyAlignment="1">
      <alignment vertical="top" wrapText="1"/>
    </xf>
    <xf numFmtId="164" fontId="1" fillId="0" borderId="0" xfId="0" applyNumberFormat="1" applyFont="1" applyAlignment="1">
      <alignment vertical="top" wrapText="1"/>
    </xf>
    <xf numFmtId="0" fontId="0" fillId="0" borderId="0" xfId="0" applyAlignment="1">
      <alignment vertical="top" wrapText="1"/>
    </xf>
    <xf numFmtId="0" fontId="33" fillId="0" borderId="0" xfId="49" applyAlignment="1">
      <alignment vertical="top" wrapText="1"/>
    </xf>
    <xf numFmtId="0" fontId="1" fillId="0" borderId="0" xfId="0" applyFont="1" applyAlignment="1">
      <alignment vertical="top" wrapText="1"/>
    </xf>
    <xf numFmtId="0" fontId="1" fillId="0" borderId="0" xfId="0" applyFont="1" applyAlignment="1">
      <alignment/>
    </xf>
    <xf numFmtId="0" fontId="41" fillId="0" borderId="10" xfId="0" applyNumberFormat="1" applyFont="1" applyFill="1" applyBorder="1" applyAlignment="1">
      <alignment horizontal="left" vertical="center" wrapText="1" readingOrder="1"/>
    </xf>
    <xf numFmtId="165" fontId="41" fillId="0" borderId="10" xfId="0" applyNumberFormat="1" applyFont="1" applyFill="1" applyBorder="1" applyAlignment="1">
      <alignment horizontal="left" vertical="center" wrapText="1" readingOrder="1"/>
    </xf>
    <xf numFmtId="166" fontId="41" fillId="0" borderId="10" xfId="0" applyNumberFormat="1" applyFont="1" applyFill="1" applyBorder="1" applyAlignment="1">
      <alignment horizontal="left" vertical="center" wrapText="1" readingOrder="1"/>
    </xf>
    <xf numFmtId="0" fontId="42" fillId="0" borderId="0" xfId="49" applyFont="1" applyAlignment="1">
      <alignment vertical="top" wrapText="1"/>
    </xf>
    <xf numFmtId="49" fontId="1" fillId="0" borderId="0" xfId="0" applyNumberFormat="1" applyFont="1" applyAlignment="1">
      <alignment vertical="top" wrapText="1"/>
    </xf>
    <xf numFmtId="2" fontId="1" fillId="0" borderId="0" xfId="0" applyNumberFormat="1" applyFont="1" applyAlignment="1">
      <alignment vertical="top" wrapText="1"/>
    </xf>
    <xf numFmtId="164" fontId="1" fillId="0" borderId="0" xfId="0" applyNumberFormat="1" applyFont="1" applyAlignment="1">
      <alignment vertical="top"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8E8E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
  <sheetViews>
    <sheetView zoomScalePageLayoutView="0" workbookViewId="0" topLeftCell="A1">
      <selection activeCell="A2" sqref="A2:G3"/>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5.140625" style="7" customWidth="1"/>
    <col min="7" max="7" width="9.140625" style="7" customWidth="1"/>
    <col min="8" max="8" width="22.140625" style="7" customWidth="1"/>
    <col min="9" max="9" width="40.8515625" style="0" customWidth="1"/>
  </cols>
  <sheetData>
    <row r="1" spans="1:9" ht="27">
      <c r="A1" s="1" t="s">
        <v>0</v>
      </c>
      <c r="B1" s="1" t="s">
        <v>1</v>
      </c>
      <c r="C1" s="2" t="s">
        <v>2</v>
      </c>
      <c r="D1" s="1" t="s">
        <v>3</v>
      </c>
      <c r="E1" s="1" t="s">
        <v>432</v>
      </c>
      <c r="F1" s="3" t="s">
        <v>4</v>
      </c>
      <c r="G1" s="1" t="s">
        <v>5</v>
      </c>
      <c r="H1" s="1" t="s">
        <v>433</v>
      </c>
      <c r="I1" s="1" t="s">
        <v>548</v>
      </c>
    </row>
    <row r="2" spans="1:9" ht="96">
      <c r="A2" s="11" t="s">
        <v>719</v>
      </c>
      <c r="B2" s="11" t="s">
        <v>720</v>
      </c>
      <c r="C2" s="12">
        <v>0.67</v>
      </c>
      <c r="D2" s="11" t="s">
        <v>8</v>
      </c>
      <c r="E2" s="11" t="s">
        <v>721</v>
      </c>
      <c r="F2" s="13">
        <v>43217.3359259259</v>
      </c>
      <c r="G2" s="11" t="s">
        <v>14</v>
      </c>
      <c r="H2" s="14" t="str">
        <f>HYPERLINK(CONCATENATE("https://sso.noaa.gov/openam/saml2/jsp/idpSSOInit.jsp?spEntityID=https://doc.csod.com/&amp;metaAlias=/noaa-online/idp&amp;RelayState=%252fDeepLink%252fProcessRedirect.aspx%253fmodule%253dloRegisterAndLaunch%2526lo%253d",E2),A2)</f>
        <v>Multi-Radar / Multi-Sensor: Overview (Version 11.5)</v>
      </c>
      <c r="I2" s="9" t="str">
        <f>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https://sso.noaa.gov/openam/saml2/jsp/idpSSOInit.jsp?spEntityID=https://doc.csod.com/&amp;metaAlias=/noaa-online/idp&amp;RelayState=%252fDeepLink%252fProcessRedirect.aspx%253fmodule%253dloRegisterAndLaunch%2526lo%253d89feb7c3-9e6e-4104-98da-77534ad70470</v>
      </c>
    </row>
    <row r="3" spans="1:9" ht="96">
      <c r="A3" s="11" t="s">
        <v>1016</v>
      </c>
      <c r="B3" s="11" t="s">
        <v>1017</v>
      </c>
      <c r="C3" s="12">
        <v>0.33</v>
      </c>
      <c r="D3" s="11" t="s">
        <v>8</v>
      </c>
      <c r="E3" s="11" t="s">
        <v>1018</v>
      </c>
      <c r="F3" s="13">
        <v>43706.6498726852</v>
      </c>
      <c r="G3" s="11" t="s">
        <v>14</v>
      </c>
      <c r="H3" s="14" t="str">
        <f>HYPERLINK(CONCATENATE("https://sso.noaa.gov/openam/saml2/jsp/idpSSOInit.jsp?spEntityID=https://doc.csod.com/&amp;metaAlias=/noaa-online/idp&amp;RelayState=%252fDeepLink%252fProcessRedirect.aspx%253fmodule%253dloRegisterAndLaunch%2526lo%253d",E3),A3)</f>
        <v>Multi-Radar / Multi-Sensor: Overview (Version 12)</v>
      </c>
      <c r="I3" s="9" t="str">
        <f>CONCATENATE("https://sso.noaa.gov/openam/saml2/jsp/idpSSOInit.jsp?spEntityID=https://doc.csod.com/&amp;metaAlias=/noaa-online/idp&amp;RelayState=%252fDeepLink%252fProcessRedirect.aspx%253fmodule%253dloRegisterAndLaunch%2526lo%253d",E3)</f>
        <v>https://sso.noaa.gov/openam/saml2/jsp/idpSSOInit.jsp?spEntityID=https://doc.csod.com/&amp;metaAlias=/noaa-online/idp&amp;RelayState=%252fDeepLink%252fProcessRedirect.aspx%253fmodule%253dloRegisterAndLaunch%2526lo%253d19a8ddc1-cf13-4b13-b2e2-d9f823d864a7</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2"/>
  <sheetViews>
    <sheetView zoomScalePageLayoutView="0" workbookViewId="0" topLeftCell="B1">
      <selection activeCell="A2" sqref="A2:G2"/>
    </sheetView>
  </sheetViews>
  <sheetFormatPr defaultColWidth="9.140625" defaultRowHeight="15"/>
  <cols>
    <col min="1" max="1" width="33.28125" style="0" customWidth="1"/>
    <col min="2" max="2" width="50.8515625" style="0" customWidth="1"/>
    <col min="3" max="3" width="17.28125" style="0" customWidth="1"/>
    <col min="4" max="4" width="15.421875" style="0" customWidth="1"/>
    <col min="5" max="5" width="24.57421875" style="0" customWidth="1"/>
    <col min="6" max="6" width="21.421875" style="0" customWidth="1"/>
    <col min="8" max="8" width="22.140625" style="0" customWidth="1"/>
    <col min="9" max="9" width="20.8515625" style="0" customWidth="1"/>
  </cols>
  <sheetData>
    <row r="1" spans="1:9" ht="27">
      <c r="A1" s="1" t="s">
        <v>0</v>
      </c>
      <c r="B1" s="1" t="s">
        <v>1</v>
      </c>
      <c r="C1" s="2" t="s">
        <v>2</v>
      </c>
      <c r="D1" s="1" t="s">
        <v>3</v>
      </c>
      <c r="E1" s="3" t="s">
        <v>432</v>
      </c>
      <c r="F1" s="3" t="s">
        <v>4</v>
      </c>
      <c r="G1" s="1" t="s">
        <v>5</v>
      </c>
      <c r="H1" s="1" t="s">
        <v>433</v>
      </c>
      <c r="I1" s="1" t="s">
        <v>548</v>
      </c>
    </row>
    <row r="2" spans="1:9" ht="186.75">
      <c r="A2" s="4" t="s">
        <v>723</v>
      </c>
      <c r="B2" s="4" t="s">
        <v>724</v>
      </c>
      <c r="C2" s="5">
        <v>0.5</v>
      </c>
      <c r="D2" s="4" t="s">
        <v>8</v>
      </c>
      <c r="E2" s="4" t="s">
        <v>725</v>
      </c>
      <c r="F2" s="6">
        <v>43292.6227662037</v>
      </c>
      <c r="G2" s="4" t="s">
        <v>32</v>
      </c>
      <c r="H2" s="8" t="str">
        <f>HYPERLINK(CONCATENATE("https://sso.noaa.gov/openam/saml2/jsp/idpSSOInit.jsp?spEntityID=https://doc.csod.com/&amp;metaAlias=/noaa-online/idp&amp;RelayState=%252fDeepLink%252fProcessRedirect.aspx%253fmodule%253dloRegisterAndLaunch%2526lo%253d",E2),A2)</f>
        <v>VLab Fundamentals for Users</v>
      </c>
      <c r="I2" s="7" t="str">
        <f>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https://sso.noaa.gov/openam/saml2/jsp/idpSSOInit.jsp?spEntityID=https://doc.csod.com/&amp;metaAlias=/noaa-online/idp&amp;RelayState=%252fDeepLink%252fProcessRedirect.aspx%253fmodule%253dloRegisterAndLaunch%2526lo%253df869d013-65f4-4ff8-9f1e-9e111fcb206a</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52"/>
  <sheetViews>
    <sheetView zoomScalePageLayoutView="0" workbookViewId="0" topLeftCell="A1">
      <selection activeCell="A53" sqref="A53:IV55"/>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5.57421875" style="7" customWidth="1"/>
    <col min="7" max="7" width="9.140625" style="7"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9" s="7" customFormat="1" ht="234">
      <c r="A2" s="4" t="s">
        <v>120</v>
      </c>
      <c r="B2" s="4" t="s">
        <v>121</v>
      </c>
      <c r="C2" s="5">
        <v>0.25</v>
      </c>
      <c r="D2" s="4" t="s">
        <v>8</v>
      </c>
      <c r="E2" s="4" t="s">
        <v>499</v>
      </c>
      <c r="F2" s="6">
        <v>42481.4115067477</v>
      </c>
      <c r="G2" s="4" t="s">
        <v>14</v>
      </c>
      <c r="H2" s="8" t="str">
        <f aca="true" t="shared" si="0" ref="H2:H28">HYPERLINK(CONCATENATE("https://sso.noaa.gov/openam/saml2/jsp/idpSSOInit.jsp?spEntityID=https://doc.csod.com/&amp;metaAlias=/noaa-online/idp&amp;RelayState=%252fDeepLink%252fProcessRedirect.aspx%253fmodule%253dloRegisterAndLaunch%2526lo%253d",E2),A2)</f>
        <v>April 2013 Dual-Pol Storm of the Month Webinar</v>
      </c>
      <c r="I2" s="7" t="str">
        <f aca="true" t="shared" si="1" ref="I2:I28">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https://sso.noaa.gov/openam/saml2/jsp/idpSSOInit.jsp?spEntityID=https://doc.csod.com/&amp;metaAlias=/noaa-online/idp&amp;RelayState=%252fDeepLink%252fProcessRedirect.aspx%253fmodule%253dloRegisterAndLaunch%2526lo%253db2767fcd-691b-4cd5-83a3-38ebca4b1260</v>
      </c>
    </row>
    <row r="3" spans="1:9" s="7" customFormat="1" ht="100.5">
      <c r="A3" s="4" t="s">
        <v>380</v>
      </c>
      <c r="B3" s="4" t="s">
        <v>381</v>
      </c>
      <c r="C3" s="5">
        <v>0.5</v>
      </c>
      <c r="D3" s="4" t="s">
        <v>8</v>
      </c>
      <c r="E3" s="4" t="s">
        <v>495</v>
      </c>
      <c r="F3" s="6">
        <v>42852.5156952546</v>
      </c>
      <c r="G3" s="4" t="s">
        <v>14</v>
      </c>
      <c r="H3" s="8" t="str">
        <f t="shared" si="0"/>
        <v>April 2017 Warning Decision Storm of the Month</v>
      </c>
      <c r="I3" s="7" t="str">
        <f t="shared" si="1"/>
        <v>https://sso.noaa.gov/openam/saml2/jsp/idpSSOInit.jsp?spEntityID=https://doc.csod.com/&amp;metaAlias=/noaa-online/idp&amp;RelayState=%252fDeepLink%252fProcessRedirect.aspx%253fmodule%253dloRegisterAndLaunch%2526lo%253d9984d4a0-e95f-46bb-b1e7-7b6abb44b74f</v>
      </c>
    </row>
    <row r="4" spans="1:9" s="7" customFormat="1" ht="100.5">
      <c r="A4" s="4" t="s">
        <v>844</v>
      </c>
      <c r="B4" s="4" t="s">
        <v>16</v>
      </c>
      <c r="C4" s="5">
        <v>0.33</v>
      </c>
      <c r="D4" s="4" t="s">
        <v>8</v>
      </c>
      <c r="E4" s="4" t="s">
        <v>845</v>
      </c>
      <c r="F4" s="6">
        <v>43494.5493055556</v>
      </c>
      <c r="G4" s="4" t="s">
        <v>11</v>
      </c>
      <c r="H4" s="8" t="str">
        <f t="shared" si="0"/>
        <v>Atmospheric Rivers and Flash Flooding</v>
      </c>
      <c r="I4" s="7" t="str">
        <f t="shared" si="1"/>
        <v>https://sso.noaa.gov/openam/saml2/jsp/idpSSOInit.jsp?spEntityID=https://doc.csod.com/&amp;metaAlias=/noaa-online/idp&amp;RelayState=%252fDeepLink%252fProcessRedirect.aspx%253fmodule%253dloRegisterAndLaunch%2526lo%253d4896aa2e-9736-447e-8ed3-e8ff8f4843a1</v>
      </c>
    </row>
    <row r="5" spans="1:9" s="7" customFormat="1" ht="100.5">
      <c r="A5" s="4" t="s">
        <v>257</v>
      </c>
      <c r="B5" s="4" t="s">
        <v>736</v>
      </c>
      <c r="C5" s="5">
        <v>0.25</v>
      </c>
      <c r="D5" s="4" t="s">
        <v>8</v>
      </c>
      <c r="E5" s="4" t="s">
        <v>894</v>
      </c>
      <c r="F5" s="6">
        <v>43594.572025463</v>
      </c>
      <c r="G5" s="4" t="s">
        <v>32</v>
      </c>
      <c r="H5" s="8" t="str">
        <f t="shared" si="0"/>
        <v>Choosing Your Precipitation &amp; Guidance Sources</v>
      </c>
      <c r="I5" s="7" t="str">
        <f t="shared" si="1"/>
        <v>https://sso.noaa.gov/openam/saml2/jsp/idpSSOInit.jsp?spEntityID=https://doc.csod.com/&amp;metaAlias=/noaa-online/idp&amp;RelayState=%252fDeepLink%252fProcessRedirect.aspx%253fmodule%253dloRegisterAndLaunch%2526lo%253d8f615b8e-c592-4d43-b9a1-4f435b37ed60</v>
      </c>
    </row>
    <row r="6" spans="1:9" s="7" customFormat="1" ht="100.5">
      <c r="A6" s="4" t="s">
        <v>216</v>
      </c>
      <c r="B6" s="4" t="s">
        <v>601</v>
      </c>
      <c r="C6" s="5">
        <v>0.33</v>
      </c>
      <c r="D6" s="4" t="s">
        <v>8</v>
      </c>
      <c r="E6" s="4" t="s">
        <v>835</v>
      </c>
      <c r="F6" s="6">
        <v>43432.4654398148</v>
      </c>
      <c r="G6" s="4" t="s">
        <v>11</v>
      </c>
      <c r="H6" s="8" t="str">
        <f t="shared" si="0"/>
        <v>Ensemble Situational Awareness Table: GEFS M-Climate Data</v>
      </c>
      <c r="I6" s="7" t="str">
        <f t="shared" si="1"/>
        <v>https://sso.noaa.gov/openam/saml2/jsp/idpSSOInit.jsp?spEntityID=https://doc.csod.com/&amp;metaAlias=/noaa-online/idp&amp;RelayState=%252fDeepLink%252fProcessRedirect.aspx%253fmodule%253dloRegisterAndLaunch%2526lo%253d8fc3e4ab-2255-4713-b248-cfb53bd9866d</v>
      </c>
    </row>
    <row r="7" spans="1:9" s="7" customFormat="1" ht="100.5">
      <c r="A7" s="4" t="s">
        <v>385</v>
      </c>
      <c r="B7" s="4" t="s">
        <v>602</v>
      </c>
      <c r="C7" s="5">
        <v>0.33</v>
      </c>
      <c r="D7" s="4" t="s">
        <v>8</v>
      </c>
      <c r="E7" s="4" t="s">
        <v>836</v>
      </c>
      <c r="F7" s="6">
        <v>43432.4418402778</v>
      </c>
      <c r="G7" s="4" t="s">
        <v>11</v>
      </c>
      <c r="H7" s="8" t="str">
        <f t="shared" si="0"/>
        <v>Ensemble Situational Awareness Table: NAEFS Anomaly &amp; Percentile Data</v>
      </c>
      <c r="I7" s="7" t="str">
        <f t="shared" si="1"/>
        <v>https://sso.noaa.gov/openam/saml2/jsp/idpSSOInit.jsp?spEntityID=https://doc.csod.com/&amp;metaAlias=/noaa-online/idp&amp;RelayState=%252fDeepLink%252fProcessRedirect.aspx%253fmodule%253dloRegisterAndLaunch%2526lo%253d934b20d4-cc31-40ef-8051-ac891fbc7f22</v>
      </c>
    </row>
    <row r="8" spans="1:9" s="7" customFormat="1" ht="100.5">
      <c r="A8" s="4" t="s">
        <v>603</v>
      </c>
      <c r="B8" s="4" t="s">
        <v>604</v>
      </c>
      <c r="C8" s="5">
        <v>0.17</v>
      </c>
      <c r="D8" s="4" t="s">
        <v>8</v>
      </c>
      <c r="E8" s="4" t="s">
        <v>837</v>
      </c>
      <c r="F8" s="6">
        <v>43432.5938888889</v>
      </c>
      <c r="G8" s="4" t="s">
        <v>11</v>
      </c>
      <c r="H8" s="8" t="str">
        <f t="shared" si="0"/>
        <v>ESAT M-Climate Data Exercise: 2015 South Carolina Floods</v>
      </c>
      <c r="I8" s="7" t="str">
        <f t="shared" si="1"/>
        <v>https://sso.noaa.gov/openam/saml2/jsp/idpSSOInit.jsp?spEntityID=https://doc.csod.com/&amp;metaAlias=/noaa-online/idp&amp;RelayState=%252fDeepLink%252fProcessRedirect.aspx%253fmodule%253dloRegisterAndLaunch%2526lo%253dd38bd89c-8648-48e2-952e-29bf2f03844f</v>
      </c>
    </row>
    <row r="9" spans="1:9" s="7" customFormat="1" ht="100.5">
      <c r="A9" s="4" t="s">
        <v>605</v>
      </c>
      <c r="B9" s="4" t="s">
        <v>626</v>
      </c>
      <c r="C9" s="5">
        <v>0.17</v>
      </c>
      <c r="D9" s="4" t="s">
        <v>8</v>
      </c>
      <c r="E9" s="4" t="s">
        <v>838</v>
      </c>
      <c r="F9" s="6">
        <v>43432.5994212963</v>
      </c>
      <c r="G9" s="4" t="s">
        <v>11</v>
      </c>
      <c r="H9" s="8" t="str">
        <f t="shared" si="0"/>
        <v>ESAT M-Climate Data Exercise: 2016 Houston Flash Flood</v>
      </c>
      <c r="I9" s="7" t="str">
        <f t="shared" si="1"/>
        <v>https://sso.noaa.gov/openam/saml2/jsp/idpSSOInit.jsp?spEntityID=https://doc.csod.com/&amp;metaAlias=/noaa-online/idp&amp;RelayState=%252fDeepLink%252fProcessRedirect.aspx%253fmodule%253dloRegisterAndLaunch%2526lo%253de3454948-4243-475f-b5cf-b2cc22e809c7</v>
      </c>
    </row>
    <row r="10" spans="1:9" s="7" customFormat="1" ht="100.5">
      <c r="A10" s="4" t="s">
        <v>606</v>
      </c>
      <c r="B10" s="4" t="s">
        <v>627</v>
      </c>
      <c r="C10" s="5">
        <v>0.17</v>
      </c>
      <c r="D10" s="4" t="s">
        <v>8</v>
      </c>
      <c r="E10" s="4" t="s">
        <v>839</v>
      </c>
      <c r="F10" s="6">
        <v>43432.6105324074</v>
      </c>
      <c r="G10" s="4" t="s">
        <v>11</v>
      </c>
      <c r="H10" s="8" t="str">
        <f t="shared" si="0"/>
        <v>ESAT M-Climate Data Exercise: 2016 TX and LA Flood</v>
      </c>
      <c r="I10" s="7" t="str">
        <f t="shared" si="1"/>
        <v>https://sso.noaa.gov/openam/saml2/jsp/idpSSOInit.jsp?spEntityID=https://doc.csod.com/&amp;metaAlias=/noaa-online/idp&amp;RelayState=%252fDeepLink%252fProcessRedirect.aspx%253fmodule%253dloRegisterAndLaunch%2526lo%253d05d56824-4b00-453d-a494-235979e9bc63</v>
      </c>
    </row>
    <row r="11" spans="1:9" s="7" customFormat="1" ht="100.5">
      <c r="A11" s="4" t="s">
        <v>607</v>
      </c>
      <c r="B11" s="4" t="s">
        <v>608</v>
      </c>
      <c r="C11" s="5">
        <v>0.17</v>
      </c>
      <c r="D11" s="4" t="s">
        <v>8</v>
      </c>
      <c r="E11" s="4" t="s">
        <v>840</v>
      </c>
      <c r="F11" s="6">
        <v>43432.5695833333</v>
      </c>
      <c r="G11" s="4" t="s">
        <v>11</v>
      </c>
      <c r="H11" s="8" t="str">
        <f t="shared" si="0"/>
        <v>ESAT R-Climate Data Exercise: 2015 South Carolina Floods</v>
      </c>
      <c r="I11" s="7" t="str">
        <f t="shared" si="1"/>
        <v>https://sso.noaa.gov/openam/saml2/jsp/idpSSOInit.jsp?spEntityID=https://doc.csod.com/&amp;metaAlias=/noaa-online/idp&amp;RelayState=%252fDeepLink%252fProcessRedirect.aspx%253fmodule%253dloRegisterAndLaunch%2526lo%253d0eb80fa3-44f1-41d8-8e90-b4050674d875</v>
      </c>
    </row>
    <row r="12" spans="1:9" s="7" customFormat="1" ht="100.5">
      <c r="A12" s="4" t="s">
        <v>609</v>
      </c>
      <c r="B12" s="4" t="s">
        <v>841</v>
      </c>
      <c r="C12" s="5">
        <v>0.17</v>
      </c>
      <c r="D12" s="4" t="s">
        <v>8</v>
      </c>
      <c r="E12" s="4" t="s">
        <v>842</v>
      </c>
      <c r="F12" s="6">
        <v>43432.5744328704</v>
      </c>
      <c r="G12" s="4" t="s">
        <v>11</v>
      </c>
      <c r="H12" s="8" t="str">
        <f t="shared" si="0"/>
        <v>ESAT R-Climate Data Exercise: 2016 Houston Flash Flood</v>
      </c>
      <c r="I12" s="7" t="str">
        <f t="shared" si="1"/>
        <v>https://sso.noaa.gov/openam/saml2/jsp/idpSSOInit.jsp?spEntityID=https://doc.csod.com/&amp;metaAlias=/noaa-online/idp&amp;RelayState=%252fDeepLink%252fProcessRedirect.aspx%253fmodule%253dloRegisterAndLaunch%2526lo%253ddd61a346-c624-4a7d-8639-b2d8309fe450</v>
      </c>
    </row>
    <row r="13" spans="1:9" s="7" customFormat="1" ht="100.5">
      <c r="A13" s="4" t="s">
        <v>610</v>
      </c>
      <c r="B13" s="4" t="s">
        <v>611</v>
      </c>
      <c r="C13" s="5">
        <v>0.17</v>
      </c>
      <c r="D13" s="4" t="s">
        <v>8</v>
      </c>
      <c r="E13" s="4" t="s">
        <v>843</v>
      </c>
      <c r="F13" s="6">
        <v>43432.581400463</v>
      </c>
      <c r="G13" s="4" t="s">
        <v>11</v>
      </c>
      <c r="H13" s="8" t="str">
        <f t="shared" si="0"/>
        <v>ESAT R-Climate Data Exercise: 2016 TX and LA Flood</v>
      </c>
      <c r="I13" s="7" t="str">
        <f t="shared" si="1"/>
        <v>https://sso.noaa.gov/openam/saml2/jsp/idpSSOInit.jsp?spEntityID=https://doc.csod.com/&amp;metaAlias=/noaa-online/idp&amp;RelayState=%252fDeepLink%252fProcessRedirect.aspx%253fmodule%253dloRegisterAndLaunch%2526lo%253ddc7654fc-8838-423f-a4d9-7bde6ee16524</v>
      </c>
    </row>
    <row r="14" spans="1:9" s="7" customFormat="1" ht="100.5">
      <c r="A14" s="4" t="s">
        <v>846</v>
      </c>
      <c r="B14" s="4" t="s">
        <v>16</v>
      </c>
      <c r="C14" s="5">
        <v>0.42</v>
      </c>
      <c r="D14" s="4" t="s">
        <v>8</v>
      </c>
      <c r="E14" s="4" t="s">
        <v>847</v>
      </c>
      <c r="F14" s="6">
        <v>43454.6714583333</v>
      </c>
      <c r="G14" s="4" t="s">
        <v>14</v>
      </c>
      <c r="H14" s="8" t="str">
        <f t="shared" si="0"/>
        <v>Extreme Precipitation from Supercells and Other Systems with Mesoscale Rotation</v>
      </c>
      <c r="I14" s="7" t="str">
        <f t="shared" si="1"/>
        <v>https://sso.noaa.gov/openam/saml2/jsp/idpSSOInit.jsp?spEntityID=https://doc.csod.com/&amp;metaAlias=/noaa-online/idp&amp;RelayState=%252fDeepLink%252fProcessRedirect.aspx%253fmodule%253dloRegisterAndLaunch%2526lo%253da6ffe7c2-dd6a-4102-9740-7589af2ff2cb</v>
      </c>
    </row>
    <row r="15" spans="1:9" s="7" customFormat="1" ht="100.5">
      <c r="A15" s="4" t="s">
        <v>594</v>
      </c>
      <c r="B15" s="4" t="s">
        <v>16</v>
      </c>
      <c r="C15" s="5">
        <v>0.33</v>
      </c>
      <c r="D15" s="4" t="s">
        <v>8</v>
      </c>
      <c r="E15" s="4" t="s">
        <v>595</v>
      </c>
      <c r="F15" s="6">
        <v>43115.3485420486</v>
      </c>
      <c r="G15" s="4" t="s">
        <v>14</v>
      </c>
      <c r="H15" s="8" t="str">
        <f t="shared" si="0"/>
        <v>FLASH Best Practices</v>
      </c>
      <c r="I15" s="7" t="str">
        <f t="shared" si="1"/>
        <v>https://sso.noaa.gov/openam/saml2/jsp/idpSSOInit.jsp?spEntityID=https://doc.csod.com/&amp;metaAlias=/noaa-online/idp&amp;RelayState=%252fDeepLink%252fProcessRedirect.aspx%253fmodule%253dloRegisterAndLaunch%2526lo%253de16ced48-bc63-4e47-87c4-ed3a085dbc5d</v>
      </c>
    </row>
    <row r="16" spans="1:9" s="7" customFormat="1" ht="100.5">
      <c r="A16" s="4" t="s">
        <v>85</v>
      </c>
      <c r="B16" s="4" t="s">
        <v>86</v>
      </c>
      <c r="C16" s="5">
        <v>0.33</v>
      </c>
      <c r="D16" s="4" t="s">
        <v>8</v>
      </c>
      <c r="E16" s="4" t="s">
        <v>496</v>
      </c>
      <c r="F16" s="6">
        <v>42776.4788192477</v>
      </c>
      <c r="G16" s="4" t="s">
        <v>14</v>
      </c>
      <c r="H16" s="8" t="str">
        <f t="shared" si="0"/>
        <v>FLASH Comparison Products</v>
      </c>
      <c r="I16" s="7" t="str">
        <f t="shared" si="1"/>
        <v>https://sso.noaa.gov/openam/saml2/jsp/idpSSOInit.jsp?spEntityID=https://doc.csod.com/&amp;metaAlias=/noaa-online/idp&amp;RelayState=%252fDeepLink%252fProcessRedirect.aspx%253fmodule%253dloRegisterAndLaunch%2526lo%253d9f46c4e7-abaa-4415-ac2e-20faa2907ac4</v>
      </c>
    </row>
    <row r="17" spans="1:9" s="7" customFormat="1" ht="100.5">
      <c r="A17" s="4" t="s">
        <v>270</v>
      </c>
      <c r="B17" s="4" t="s">
        <v>624</v>
      </c>
      <c r="C17" s="5">
        <v>0.33</v>
      </c>
      <c r="D17" s="4" t="s">
        <v>8</v>
      </c>
      <c r="E17" s="4" t="s">
        <v>596</v>
      </c>
      <c r="F17" s="6">
        <v>43112.6811235301</v>
      </c>
      <c r="G17" s="4" t="s">
        <v>11</v>
      </c>
      <c r="H17" s="8" t="str">
        <f t="shared" si="0"/>
        <v>Flash Flood Emergency Overview</v>
      </c>
      <c r="I17" s="7" t="str">
        <f t="shared" si="1"/>
        <v>https://sso.noaa.gov/openam/saml2/jsp/idpSSOInit.jsp?spEntityID=https://doc.csod.com/&amp;metaAlias=/noaa-online/idp&amp;RelayState=%252fDeepLink%252fProcessRedirect.aspx%253fmodule%253dloRegisterAndLaunch%2526lo%253d29bdbbc1-60af-4a4d-9509-2c460db5ebfa</v>
      </c>
    </row>
    <row r="18" spans="1:9" s="7" customFormat="1" ht="100.5">
      <c r="A18" s="4" t="s">
        <v>226</v>
      </c>
      <c r="B18" s="4" t="s">
        <v>783</v>
      </c>
      <c r="C18" s="5">
        <v>0.33</v>
      </c>
      <c r="D18" s="4" t="s">
        <v>8</v>
      </c>
      <c r="E18" s="4" t="s">
        <v>895</v>
      </c>
      <c r="F18" s="6">
        <v>43594.4546064815</v>
      </c>
      <c r="G18" s="4" t="s">
        <v>51</v>
      </c>
      <c r="H18" s="8" t="str">
        <f t="shared" si="0"/>
        <v>Flash Flood Hydrology</v>
      </c>
      <c r="I18" s="7" t="str">
        <f t="shared" si="1"/>
        <v>https://sso.noaa.gov/openam/saml2/jsp/idpSSOInit.jsp?spEntityID=https://doc.csod.com/&amp;metaAlias=/noaa-online/idp&amp;RelayState=%252fDeepLink%252fProcessRedirect.aspx%253fmodule%253dloRegisterAndLaunch%2526lo%253d0c71ddf8-c7f5-4a5b-8e8f-bb3ec6f2f8df</v>
      </c>
    </row>
    <row r="19" spans="1:9" s="7" customFormat="1" ht="100.5">
      <c r="A19" s="4" t="s">
        <v>344</v>
      </c>
      <c r="B19" s="4" t="s">
        <v>400</v>
      </c>
      <c r="C19" s="5">
        <v>0.5</v>
      </c>
      <c r="D19" s="4" t="s">
        <v>8</v>
      </c>
      <c r="E19" s="4" t="s">
        <v>899</v>
      </c>
      <c r="F19" s="6">
        <v>43594.4484027778</v>
      </c>
      <c r="G19" s="4" t="s">
        <v>32</v>
      </c>
      <c r="H19" s="8" t="str">
        <f t="shared" si="0"/>
        <v>Flash Flood Meteorology</v>
      </c>
      <c r="I19" s="7" t="str">
        <f t="shared" si="1"/>
        <v>https://sso.noaa.gov/openam/saml2/jsp/idpSSOInit.jsp?spEntityID=https://doc.csod.com/&amp;metaAlias=/noaa-online/idp&amp;RelayState=%252fDeepLink%252fProcessRedirect.aspx%253fmodule%253dloRegisterAndLaunch%2526lo%253d91d8e1e1-9189-4bc8-ac4f-8cb5b4e4c64b</v>
      </c>
    </row>
    <row r="20" spans="1:9" s="7" customFormat="1" ht="100.5">
      <c r="A20" s="4" t="s">
        <v>597</v>
      </c>
      <c r="B20" s="4" t="s">
        <v>598</v>
      </c>
      <c r="C20" s="5">
        <v>0.33</v>
      </c>
      <c r="D20" s="4" t="s">
        <v>8</v>
      </c>
      <c r="E20" s="4" t="s">
        <v>599</v>
      </c>
      <c r="F20" s="6">
        <v>43111.6914729514</v>
      </c>
      <c r="G20" s="4" t="s">
        <v>14</v>
      </c>
      <c r="H20" s="8" t="str">
        <f t="shared" si="0"/>
        <v>Flash Flood Meteorology in the West</v>
      </c>
      <c r="I20" s="7" t="str">
        <f t="shared" si="1"/>
        <v>https://sso.noaa.gov/openam/saml2/jsp/idpSSOInit.jsp?spEntityID=https://doc.csod.com/&amp;metaAlias=/noaa-online/idp&amp;RelayState=%252fDeepLink%252fProcessRedirect.aspx%253fmodule%253dloRegisterAndLaunch%2526lo%253d3ffe9a23-459b-47c7-b13e-5481daf40f9e</v>
      </c>
    </row>
    <row r="21" spans="1:9" s="7" customFormat="1" ht="100.5">
      <c r="A21" s="4" t="s">
        <v>307</v>
      </c>
      <c r="B21" s="4" t="s">
        <v>396</v>
      </c>
      <c r="C21" s="5">
        <v>0.33</v>
      </c>
      <c r="D21" s="4" t="s">
        <v>8</v>
      </c>
      <c r="E21" s="4" t="s">
        <v>896</v>
      </c>
      <c r="F21" s="6">
        <v>43594.6011226852</v>
      </c>
      <c r="G21" s="4" t="s">
        <v>32</v>
      </c>
      <c r="H21" s="8" t="str">
        <f t="shared" si="0"/>
        <v>Flash Flood Warning Fundamentals</v>
      </c>
      <c r="I21" s="7" t="str">
        <f t="shared" si="1"/>
        <v>https://sso.noaa.gov/openam/saml2/jsp/idpSSOInit.jsp?spEntityID=https://doc.csod.com/&amp;metaAlias=/noaa-online/idp&amp;RelayState=%252fDeepLink%252fProcessRedirect.aspx%253fmodule%253dloRegisterAndLaunch%2526lo%253deec54e4f-860c-4111-b883-400b62390663</v>
      </c>
    </row>
    <row r="22" spans="1:9" s="7" customFormat="1" ht="100.5">
      <c r="A22" s="4" t="s">
        <v>397</v>
      </c>
      <c r="B22" s="4" t="s">
        <v>398</v>
      </c>
      <c r="C22" s="5">
        <v>0.25</v>
      </c>
      <c r="D22" s="4" t="s">
        <v>8</v>
      </c>
      <c r="E22" s="4" t="s">
        <v>897</v>
      </c>
      <c r="F22" s="6">
        <v>43594.6143634259</v>
      </c>
      <c r="G22" s="4" t="s">
        <v>32</v>
      </c>
      <c r="H22" s="8" t="str">
        <f t="shared" si="0"/>
        <v>Flash Flood Warning Operations Methodology</v>
      </c>
      <c r="I22" s="7" t="str">
        <f t="shared" si="1"/>
        <v>https://sso.noaa.gov/openam/saml2/jsp/idpSSOInit.jsp?spEntityID=https://doc.csod.com/&amp;metaAlias=/noaa-online/idp&amp;RelayState=%252fDeepLink%252fProcessRedirect.aspx%253fmodule%253dloRegisterAndLaunch%2526lo%253d79d2b869-c02b-4224-90e9-542cf52f12fe</v>
      </c>
    </row>
    <row r="23" spans="1:9" s="7" customFormat="1" ht="100.5">
      <c r="A23" s="4" t="s">
        <v>161</v>
      </c>
      <c r="B23" s="4" t="s">
        <v>162</v>
      </c>
      <c r="C23" s="5">
        <v>0.42</v>
      </c>
      <c r="D23" s="4" t="s">
        <v>8</v>
      </c>
      <c r="E23" s="4" t="s">
        <v>497</v>
      </c>
      <c r="F23" s="6">
        <v>42776.4781923264</v>
      </c>
      <c r="G23" s="4" t="s">
        <v>14</v>
      </c>
      <c r="H23" s="8" t="str">
        <f t="shared" si="0"/>
        <v>FLASH Model-Derived Products</v>
      </c>
      <c r="I23" s="7" t="str">
        <f t="shared" si="1"/>
        <v>https://sso.noaa.gov/openam/saml2/jsp/idpSSOInit.jsp?spEntityID=https://doc.csod.com/&amp;metaAlias=/noaa-online/idp&amp;RelayState=%252fDeepLink%252fProcessRedirect.aspx%253fmodule%253dloRegisterAndLaunch%2526lo%253d39afef80-6a7d-4414-83fd-51924d950bff</v>
      </c>
    </row>
    <row r="24" spans="1:9" s="7" customFormat="1" ht="100.5">
      <c r="A24" s="4" t="s">
        <v>131</v>
      </c>
      <c r="B24" s="4" t="s">
        <v>738</v>
      </c>
      <c r="C24" s="5">
        <v>0.33</v>
      </c>
      <c r="D24" s="4" t="s">
        <v>8</v>
      </c>
      <c r="E24" s="4" t="s">
        <v>975</v>
      </c>
      <c r="F24" s="6">
        <v>43616.4423726852</v>
      </c>
      <c r="G24" s="4" t="s">
        <v>781</v>
      </c>
      <c r="H24" s="8" t="str">
        <f t="shared" si="0"/>
        <v>High-Resolution Precipitation Estimator (HPE) and Bias HPE</v>
      </c>
      <c r="I24" s="7" t="str">
        <f t="shared" si="1"/>
        <v>https://sso.noaa.gov/openam/saml2/jsp/idpSSOInit.jsp?spEntityID=https://doc.csod.com/&amp;metaAlias=/noaa-online/idp&amp;RelayState=%252fDeepLink%252fProcessRedirect.aspx%253fmodule%253dloRegisterAndLaunch%2526lo%253da9c6e6ee-92aa-4490-93dd-54604f7c35ce</v>
      </c>
    </row>
    <row r="25" spans="1:9" s="7" customFormat="1" ht="100.5">
      <c r="A25" s="4" t="s">
        <v>359</v>
      </c>
      <c r="B25" s="4" t="s">
        <v>1000</v>
      </c>
      <c r="C25" s="5">
        <v>0.25</v>
      </c>
      <c r="D25" s="4" t="s">
        <v>8</v>
      </c>
      <c r="E25" s="4" t="s">
        <v>600</v>
      </c>
      <c r="F25" s="6">
        <v>43112.6797360764</v>
      </c>
      <c r="G25" s="4" t="s">
        <v>11</v>
      </c>
      <c r="H25" s="8" t="str">
        <f t="shared" si="0"/>
        <v>Hydro Products Decision Tree</v>
      </c>
      <c r="I25" s="7" t="str">
        <f t="shared" si="1"/>
        <v>https://sso.noaa.gov/openam/saml2/jsp/idpSSOInit.jsp?spEntityID=https://doc.csod.com/&amp;metaAlias=/noaa-online/idp&amp;RelayState=%252fDeepLink%252fProcessRedirect.aspx%253fmodule%253dloRegisterAndLaunch%2526lo%253d7ebab4db-a6bb-45dc-9951-ed4b2f6cd523</v>
      </c>
    </row>
    <row r="26" spans="1:9" s="7" customFormat="1" ht="123.75">
      <c r="A26" s="4" t="s">
        <v>225</v>
      </c>
      <c r="B26" s="4" t="s">
        <v>623</v>
      </c>
      <c r="C26" s="5">
        <v>0.58</v>
      </c>
      <c r="D26" s="4" t="s">
        <v>8</v>
      </c>
      <c r="E26" s="4" t="s">
        <v>848</v>
      </c>
      <c r="F26" s="6">
        <v>43446.3408680556</v>
      </c>
      <c r="G26" s="4" t="s">
        <v>32</v>
      </c>
      <c r="H26" s="8" t="str">
        <f t="shared" si="0"/>
        <v>Ingredients-Based Methodology</v>
      </c>
      <c r="I26" s="7" t="str">
        <f t="shared" si="1"/>
        <v>https://sso.noaa.gov/openam/saml2/jsp/idpSSOInit.jsp?spEntityID=https://doc.csod.com/&amp;metaAlias=/noaa-online/idp&amp;RelayState=%252fDeepLink%252fProcessRedirect.aspx%253fmodule%253dloRegisterAndLaunch%2526lo%253df9682538-0f5d-4961-a389-691ca4ba501a</v>
      </c>
    </row>
    <row r="27" spans="1:9" s="7" customFormat="1" ht="100.5">
      <c r="A27" s="4" t="s">
        <v>832</v>
      </c>
      <c r="B27" s="4" t="s">
        <v>16</v>
      </c>
      <c r="C27" s="5">
        <v>0.42</v>
      </c>
      <c r="D27" s="4" t="s">
        <v>8</v>
      </c>
      <c r="E27" s="4" t="s">
        <v>735</v>
      </c>
      <c r="F27" s="6">
        <v>43368.5215162037</v>
      </c>
      <c r="G27" s="4" t="s">
        <v>14</v>
      </c>
      <c r="H27" s="8" t="str">
        <f t="shared" si="0"/>
        <v>Interpreting QPE Bias Information in AWIPS</v>
      </c>
      <c r="I27" s="7" t="str">
        <f t="shared" si="1"/>
        <v>https://sso.noaa.gov/openam/saml2/jsp/idpSSOInit.jsp?spEntityID=https://doc.csod.com/&amp;metaAlias=/noaa-online/idp&amp;RelayState=%252fDeepLink%252fProcessRedirect.aspx%253fmodule%253dloRegisterAndLaunch%2526lo%253db577e939-2256-453d-8daf-887edd5d5a8f</v>
      </c>
    </row>
    <row r="28" spans="1:9" s="7" customFormat="1" ht="100.5">
      <c r="A28" s="4" t="s">
        <v>113</v>
      </c>
      <c r="B28" s="4" t="s">
        <v>984</v>
      </c>
      <c r="C28" s="5">
        <v>0.33</v>
      </c>
      <c r="D28" s="4" t="s">
        <v>8</v>
      </c>
      <c r="E28" s="4" t="s">
        <v>551</v>
      </c>
      <c r="F28" s="6">
        <v>43112.3484470718</v>
      </c>
      <c r="G28" s="4" t="s">
        <v>11</v>
      </c>
      <c r="H28" s="8" t="str">
        <f t="shared" si="0"/>
        <v>Introduction to Average Recurrence Intervals (ARIs)</v>
      </c>
      <c r="I28" s="7" t="str">
        <f t="shared" si="1"/>
        <v>https://sso.noaa.gov/openam/saml2/jsp/idpSSOInit.jsp?spEntityID=https://doc.csod.com/&amp;metaAlias=/noaa-online/idp&amp;RelayState=%252fDeepLink%252fProcessRedirect.aspx%253fmodule%253dloRegisterAndLaunch%2526lo%253d5c7df74e-78e8-48cf-8b3a-dfa54eb47b68</v>
      </c>
    </row>
    <row r="29" spans="1:9" s="7" customFormat="1" ht="100.5">
      <c r="A29" s="4" t="s">
        <v>612</v>
      </c>
      <c r="B29" s="4" t="s">
        <v>16</v>
      </c>
      <c r="C29" s="5">
        <v>0.25</v>
      </c>
      <c r="D29" s="4" t="s">
        <v>8</v>
      </c>
      <c r="E29" s="4" t="s">
        <v>613</v>
      </c>
      <c r="F29" s="6">
        <v>43115.3470934375</v>
      </c>
      <c r="G29" s="4" t="s">
        <v>14</v>
      </c>
      <c r="H29" s="8" t="str">
        <f aca="true" t="shared" si="2" ref="H29:H43">HYPERLINK(CONCATENATE("https://sso.noaa.gov/openam/saml2/jsp/idpSSOInit.jsp?spEntityID=https://doc.csod.com/&amp;metaAlias=/noaa-online/idp&amp;RelayState=%252fDeepLink%252fProcessRedirect.aspx%253fmodule%253dloRegisterAndLaunch%2526lo%253d",E29),A29)</f>
        <v>Introduction to the High-Resolution Precipitation Nowcaster (HPN)</v>
      </c>
      <c r="I29" s="7" t="str">
        <f aca="true" t="shared" si="3" ref="I29:I43">CONCATENATE("https://sso.noaa.gov/openam/saml2/jsp/idpSSOInit.jsp?spEntityID=https://doc.csod.com/&amp;metaAlias=/noaa-online/idp&amp;RelayState=%252fDeepLink%252fProcessRedirect.aspx%253fmodule%253dloRegisterAndLaunch%2526lo%253d",E29)</f>
        <v>https://sso.noaa.gov/openam/saml2/jsp/idpSSOInit.jsp?spEntityID=https://doc.csod.com/&amp;metaAlias=/noaa-online/idp&amp;RelayState=%252fDeepLink%252fProcessRedirect.aspx%253fmodule%253dloRegisterAndLaunch%2526lo%253df343f6c6-93ca-419c-902e-1890a91c2445</v>
      </c>
    </row>
    <row r="30" spans="1:9" s="7" customFormat="1" ht="100.5">
      <c r="A30" s="4" t="s">
        <v>824</v>
      </c>
      <c r="B30" s="4" t="s">
        <v>16</v>
      </c>
      <c r="C30" s="5">
        <v>0.42</v>
      </c>
      <c r="D30" s="4" t="s">
        <v>8</v>
      </c>
      <c r="E30" s="4" t="s">
        <v>825</v>
      </c>
      <c r="F30" s="6">
        <v>43454.406875</v>
      </c>
      <c r="G30" s="4" t="s">
        <v>11</v>
      </c>
      <c r="H30" s="8" t="str">
        <f t="shared" si="2"/>
        <v>Mesoscale Convective Systems (MCSs) that Produce Excessive Rainfall</v>
      </c>
      <c r="I30" s="7" t="str">
        <f t="shared" si="3"/>
        <v>https://sso.noaa.gov/openam/saml2/jsp/idpSSOInit.jsp?spEntityID=https://doc.csod.com/&amp;metaAlias=/noaa-online/idp&amp;RelayState=%252fDeepLink%252fProcessRedirect.aspx%253fmodule%253dloRegisterAndLaunch%2526lo%253d84943b44-340c-401f-8e27-1defc51a1ed2</v>
      </c>
    </row>
    <row r="31" spans="1:9" ht="100.5">
      <c r="A31" s="4" t="s">
        <v>1060</v>
      </c>
      <c r="B31" s="4" t="s">
        <v>1061</v>
      </c>
      <c r="C31" s="5">
        <v>0.25</v>
      </c>
      <c r="D31" s="4" t="s">
        <v>8</v>
      </c>
      <c r="E31" s="4" t="s">
        <v>1062</v>
      </c>
      <c r="F31" s="6">
        <v>43708.823287037</v>
      </c>
      <c r="G31" s="4" t="s">
        <v>14</v>
      </c>
      <c r="H31" s="8" t="str">
        <f t="shared" si="2"/>
        <v>MRMS: Multi-Sensor Products (Version 12)</v>
      </c>
      <c r="I31" s="7" t="str">
        <f t="shared" si="3"/>
        <v>https://sso.noaa.gov/openam/saml2/jsp/idpSSOInit.jsp?spEntityID=https://doc.csod.com/&amp;metaAlias=/noaa-online/idp&amp;RelayState=%252fDeepLink%252fProcessRedirect.aspx%253fmodule%253dloRegisterAndLaunch%2526lo%253dc878a07c-11ad-40c5-a036-cdcd407fb6ae</v>
      </c>
    </row>
    <row r="32" spans="1:9" ht="100.5">
      <c r="A32" s="4" t="s">
        <v>142</v>
      </c>
      <c r="B32" s="4" t="s">
        <v>640</v>
      </c>
      <c r="C32" s="5">
        <v>0.33</v>
      </c>
      <c r="D32" s="4" t="s">
        <v>8</v>
      </c>
      <c r="E32" s="4" t="s">
        <v>641</v>
      </c>
      <c r="F32" s="6">
        <v>43214.6324768519</v>
      </c>
      <c r="G32" s="4" t="s">
        <v>9</v>
      </c>
      <c r="H32" s="8" t="str">
        <f t="shared" si="2"/>
        <v>Multi-Radar / Multi-Sensor: MRMS Gauge-Based Products</v>
      </c>
      <c r="I32" s="7" t="str">
        <f t="shared" si="3"/>
        <v>https://sso.noaa.gov/openam/saml2/jsp/idpSSOInit.jsp?spEntityID=https://doc.csod.com/&amp;metaAlias=/noaa-online/idp&amp;RelayState=%252fDeepLink%252fProcessRedirect.aspx%253fmodule%253dloRegisterAndLaunch%2526lo%253d2183ee5c-77a4-4f21-beb0-df38488808b1</v>
      </c>
    </row>
    <row r="33" spans="1:9" ht="100.5">
      <c r="A33" s="4" t="s">
        <v>719</v>
      </c>
      <c r="B33" s="4" t="s">
        <v>720</v>
      </c>
      <c r="C33" s="5">
        <v>0.67</v>
      </c>
      <c r="D33" s="4" t="s">
        <v>8</v>
      </c>
      <c r="E33" s="4" t="s">
        <v>721</v>
      </c>
      <c r="F33" s="6">
        <v>43217.3359259259</v>
      </c>
      <c r="G33" s="4" t="s">
        <v>14</v>
      </c>
      <c r="H33" s="8" t="str">
        <f t="shared" si="2"/>
        <v>Multi-Radar / Multi-Sensor: Overview (Version 11.5)</v>
      </c>
      <c r="I33" s="7" t="str">
        <f t="shared" si="3"/>
        <v>https://sso.noaa.gov/openam/saml2/jsp/idpSSOInit.jsp?spEntityID=https://doc.csod.com/&amp;metaAlias=/noaa-online/idp&amp;RelayState=%252fDeepLink%252fProcessRedirect.aspx%253fmodule%253dloRegisterAndLaunch%2526lo%253d89feb7c3-9e6e-4104-98da-77534ad70470</v>
      </c>
    </row>
    <row r="34" spans="1:9" ht="100.5">
      <c r="A34" s="4" t="s">
        <v>625</v>
      </c>
      <c r="B34" s="4" t="s">
        <v>833</v>
      </c>
      <c r="C34" s="5">
        <v>0.25</v>
      </c>
      <c r="D34" s="4" t="s">
        <v>8</v>
      </c>
      <c r="E34" s="4" t="s">
        <v>834</v>
      </c>
      <c r="F34" s="6">
        <v>43451.5249305556</v>
      </c>
      <c r="G34" s="4" t="s">
        <v>32</v>
      </c>
      <c r="H34" s="8" t="str">
        <f t="shared" si="2"/>
        <v>Other Events that Trigger Flash Flooding</v>
      </c>
      <c r="I34" s="7" t="str">
        <f t="shared" si="3"/>
        <v>https://sso.noaa.gov/openam/saml2/jsp/idpSSOInit.jsp?spEntityID=https://doc.csod.com/&amp;metaAlias=/noaa-online/idp&amp;RelayState=%252fDeepLink%252fProcessRedirect.aspx%253fmodule%253dloRegisterAndLaunch%2526lo%253d740964aa-c1a2-4858-8eba-032c120af01c</v>
      </c>
    </row>
    <row r="35" spans="1:9" ht="100.5">
      <c r="A35" s="4" t="s">
        <v>107</v>
      </c>
      <c r="B35" s="4" t="s">
        <v>108</v>
      </c>
      <c r="C35" s="5">
        <v>0.25</v>
      </c>
      <c r="D35" s="4" t="s">
        <v>8</v>
      </c>
      <c r="E35" s="4" t="s">
        <v>976</v>
      </c>
      <c r="F35" s="6">
        <v>43637.5680902778</v>
      </c>
      <c r="G35" s="4" t="s">
        <v>51</v>
      </c>
      <c r="H35" s="8" t="str">
        <f t="shared" si="2"/>
        <v>PPS and QPE Comparison</v>
      </c>
      <c r="I35" s="7" t="str">
        <f t="shared" si="3"/>
        <v>https://sso.noaa.gov/openam/saml2/jsp/idpSSOInit.jsp?spEntityID=https://doc.csod.com/&amp;metaAlias=/noaa-online/idp&amp;RelayState=%252fDeepLink%252fProcessRedirect.aspx%253fmodule%253dloRegisterAndLaunch%2526lo%253d6fba28d6-6c5b-484d-bd19-d711baf7788d</v>
      </c>
    </row>
    <row r="36" spans="1:9" ht="100.5">
      <c r="A36" s="4" t="s">
        <v>173</v>
      </c>
      <c r="B36" s="4" t="s">
        <v>174</v>
      </c>
      <c r="C36" s="5">
        <v>0.17</v>
      </c>
      <c r="D36" s="4" t="s">
        <v>8</v>
      </c>
      <c r="E36" s="4" t="s">
        <v>900</v>
      </c>
      <c r="F36" s="6">
        <v>43606.3670023148</v>
      </c>
      <c r="G36" s="4" t="s">
        <v>51</v>
      </c>
      <c r="H36" s="8" t="str">
        <f t="shared" si="2"/>
        <v>PPS Rainfall Products</v>
      </c>
      <c r="I36" s="7" t="str">
        <f t="shared" si="3"/>
        <v>https://sso.noaa.gov/openam/saml2/jsp/idpSSOInit.jsp?spEntityID=https://doc.csod.com/&amp;metaAlias=/noaa-online/idp&amp;RelayState=%252fDeepLink%252fProcessRedirect.aspx%253fmodule%253dloRegisterAndLaunch%2526lo%253d7c3c5fd9-4901-4ca9-bad5-b0476e1f9b84</v>
      </c>
    </row>
    <row r="37" spans="1:9" ht="100.5">
      <c r="A37" s="4" t="s">
        <v>217</v>
      </c>
      <c r="B37" s="4" t="s">
        <v>737</v>
      </c>
      <c r="C37" s="5">
        <v>0.17</v>
      </c>
      <c r="D37" s="4" t="s">
        <v>8</v>
      </c>
      <c r="E37" s="4" t="s">
        <v>901</v>
      </c>
      <c r="F37" s="6">
        <v>43588.6194097222</v>
      </c>
      <c r="G37" s="4" t="s">
        <v>51</v>
      </c>
      <c r="H37" s="8" t="str">
        <f t="shared" si="2"/>
        <v>QPE Rainfall Products</v>
      </c>
      <c r="I37" s="7" t="str">
        <f t="shared" si="3"/>
        <v>https://sso.noaa.gov/openam/saml2/jsp/idpSSOInit.jsp?spEntityID=https://doc.csod.com/&amp;metaAlias=/noaa-online/idp&amp;RelayState=%252fDeepLink%252fProcessRedirect.aspx%253fmodule%253dloRegisterAndLaunch%2526lo%253d77812f61-6f99-423b-99cb-6e8e83e67369</v>
      </c>
    </row>
    <row r="38" spans="1:9" ht="100.5">
      <c r="A38" s="4" t="s">
        <v>275</v>
      </c>
      <c r="B38" s="4" t="s">
        <v>276</v>
      </c>
      <c r="C38" s="5">
        <v>0.42</v>
      </c>
      <c r="D38" s="4" t="s">
        <v>8</v>
      </c>
      <c r="E38" s="4" t="s">
        <v>1063</v>
      </c>
      <c r="F38" s="6">
        <v>43689.3835648148</v>
      </c>
      <c r="G38" s="4" t="s">
        <v>781</v>
      </c>
      <c r="H38" s="8" t="str">
        <f t="shared" si="2"/>
        <v>Radar Rainfall Estimation Errors</v>
      </c>
      <c r="I38" s="7" t="str">
        <f t="shared" si="3"/>
        <v>https://sso.noaa.gov/openam/saml2/jsp/idpSSOInit.jsp?spEntityID=https://doc.csod.com/&amp;metaAlias=/noaa-online/idp&amp;RelayState=%252fDeepLink%252fProcessRedirect.aspx%253fmodule%253dloRegisterAndLaunch%2526lo%253dbf10f0f8-9151-4e99-9eaf-150f21485440</v>
      </c>
    </row>
    <row r="39" spans="1:9" ht="100.5">
      <c r="A39" s="4" t="s">
        <v>218</v>
      </c>
      <c r="B39" s="4" t="s">
        <v>219</v>
      </c>
      <c r="C39" s="5">
        <v>0.08</v>
      </c>
      <c r="D39" s="4" t="s">
        <v>8</v>
      </c>
      <c r="E39" s="4" t="s">
        <v>902</v>
      </c>
      <c r="F39" s="6">
        <v>43606.3853819444</v>
      </c>
      <c r="G39" s="4" t="s">
        <v>881</v>
      </c>
      <c r="H39" s="8" t="str">
        <f t="shared" si="2"/>
        <v>Snowfall Accumulation (PPS)</v>
      </c>
      <c r="I39" s="7" t="str">
        <f t="shared" si="3"/>
        <v>https://sso.noaa.gov/openam/saml2/jsp/idpSSOInit.jsp?spEntityID=https://doc.csod.com/&amp;metaAlias=/noaa-online/idp&amp;RelayState=%252fDeepLink%252fProcessRedirect.aspx%253fmodule%253dloRegisterAndLaunch%2526lo%253d681ba8eb-3969-47ac-bba8-964630a501e7</v>
      </c>
    </row>
    <row r="40" spans="1:9" ht="100.5">
      <c r="A40" s="4" t="s">
        <v>84</v>
      </c>
      <c r="B40" s="4" t="s">
        <v>628</v>
      </c>
      <c r="C40" s="5">
        <v>0.25</v>
      </c>
      <c r="D40" s="4" t="s">
        <v>8</v>
      </c>
      <c r="E40" s="4" t="s">
        <v>849</v>
      </c>
      <c r="F40" s="6">
        <v>43446.3297800926</v>
      </c>
      <c r="G40" s="4" t="s">
        <v>19</v>
      </c>
      <c r="H40" s="8" t="str">
        <f t="shared" si="2"/>
        <v>Synoptic-Scale Pattern Recognition</v>
      </c>
      <c r="I40" s="7" t="str">
        <f t="shared" si="3"/>
        <v>https://sso.noaa.gov/openam/saml2/jsp/idpSSOInit.jsp?spEntityID=https://doc.csod.com/&amp;metaAlias=/noaa-online/idp&amp;RelayState=%252fDeepLink%252fProcessRedirect.aspx%253fmodule%253dloRegisterAndLaunch%2526lo%253d4c68fdab-d2c4-46e9-9710-63a6f385e904</v>
      </c>
    </row>
    <row r="41" spans="1:9" ht="100.5">
      <c r="A41" s="4" t="s">
        <v>271</v>
      </c>
      <c r="B41" s="4" t="s">
        <v>272</v>
      </c>
      <c r="C41" s="5">
        <v>0.25</v>
      </c>
      <c r="D41" s="4" t="s">
        <v>8</v>
      </c>
      <c r="E41" s="4" t="s">
        <v>977</v>
      </c>
      <c r="F41" s="6">
        <v>43637.5458796296</v>
      </c>
      <c r="G41" s="4" t="s">
        <v>51</v>
      </c>
      <c r="H41" s="8" t="str">
        <f t="shared" si="2"/>
        <v>The Dual-Pol Quantitative Precipitation Estimation (QPE) Algorithm</v>
      </c>
      <c r="I41" s="7" t="str">
        <f t="shared" si="3"/>
        <v>https://sso.noaa.gov/openam/saml2/jsp/idpSSOInit.jsp?spEntityID=https://doc.csod.com/&amp;metaAlias=/noaa-online/idp&amp;RelayState=%252fDeepLink%252fProcessRedirect.aspx%253fmodule%253dloRegisterAndLaunch%2526lo%253d8a1eb872-2223-4c47-a76a-8c3d9fa684a0</v>
      </c>
    </row>
    <row r="42" spans="1:9" ht="303">
      <c r="A42" s="4" t="s">
        <v>320</v>
      </c>
      <c r="B42" s="4" t="s">
        <v>850</v>
      </c>
      <c r="C42" s="5">
        <v>0.33</v>
      </c>
      <c r="D42" s="4" t="s">
        <v>8</v>
      </c>
      <c r="E42" s="4" t="s">
        <v>500</v>
      </c>
      <c r="F42" s="6">
        <v>42633.6990405093</v>
      </c>
      <c r="G42" s="4" t="s">
        <v>14</v>
      </c>
      <c r="H42" s="8" t="str">
        <f t="shared" si="2"/>
        <v>The Extreme Precipitation Forecasting Table for AWIPS-2</v>
      </c>
      <c r="I42" s="7" t="str">
        <f t="shared" si="3"/>
        <v>https://sso.noaa.gov/openam/saml2/jsp/idpSSOInit.jsp?spEntityID=https://doc.csod.com/&amp;metaAlias=/noaa-online/idp&amp;RelayState=%252fDeepLink%252fProcessRedirect.aspx%253fmodule%253dloRegisterAndLaunch%2526lo%253d408099f8-f4b5-45ac-8cad-c762e42506c4</v>
      </c>
    </row>
    <row r="43" spans="1:9" ht="100.5">
      <c r="A43" s="4" t="s">
        <v>56</v>
      </c>
      <c r="B43" s="4" t="s">
        <v>57</v>
      </c>
      <c r="C43" s="5">
        <v>0.25</v>
      </c>
      <c r="D43" s="4" t="s">
        <v>8</v>
      </c>
      <c r="E43" s="4" t="s">
        <v>978</v>
      </c>
      <c r="F43" s="6">
        <v>43637.5330555556</v>
      </c>
      <c r="G43" s="4" t="s">
        <v>51</v>
      </c>
      <c r="H43" s="8" t="str">
        <f t="shared" si="2"/>
        <v>The Legacy Precipitation Processing Subsystem (PPS) Algorithm</v>
      </c>
      <c r="I43" s="7" t="str">
        <f t="shared" si="3"/>
        <v>https://sso.noaa.gov/openam/saml2/jsp/idpSSOInit.jsp?spEntityID=https://doc.csod.com/&amp;metaAlias=/noaa-online/idp&amp;RelayState=%252fDeepLink%252fProcessRedirect.aspx%253fmodule%253dloRegisterAndLaunch%2526lo%253d3795832c-6dda-430a-bff2-8a777c92dbf0</v>
      </c>
    </row>
    <row r="44" spans="1:9" ht="317.25">
      <c r="A44" s="4" t="s">
        <v>116</v>
      </c>
      <c r="B44" s="4" t="s">
        <v>117</v>
      </c>
      <c r="C44" s="5">
        <v>0.58</v>
      </c>
      <c r="D44" s="4" t="s">
        <v>8</v>
      </c>
      <c r="E44" s="4" t="s">
        <v>501</v>
      </c>
      <c r="F44" s="6">
        <v>42633.6999167014</v>
      </c>
      <c r="G44" s="4" t="s">
        <v>14</v>
      </c>
      <c r="H44" s="8" t="str">
        <f aca="true" t="shared" si="4" ref="H44:H52">HYPERLINK(CONCATENATE("https://sso.noaa.gov/openam/saml2/jsp/idpSSOInit.jsp?spEntityID=https://doc.csod.com/&amp;metaAlias=/noaa-online/idp&amp;RelayState=%252fDeepLink%252fProcessRedirect.aspx%253fmodule%253dloRegisterAndLaunch%2526lo%253d",E44),A44)</f>
        <v>The Metwatch Desk at the Weather Prediction Center</v>
      </c>
      <c r="I44" s="7" t="str">
        <f aca="true" t="shared" si="5" ref="I44:I52">CONCATENATE("https://sso.noaa.gov/openam/saml2/jsp/idpSSOInit.jsp?spEntityID=https://doc.csod.com/&amp;metaAlias=/noaa-online/idp&amp;RelayState=%252fDeepLink%252fProcessRedirect.aspx%253fmodule%253dloRegisterAndLaunch%2526lo%253d",E44)</f>
        <v>https://sso.noaa.gov/openam/saml2/jsp/idpSSOInit.jsp?spEntityID=https://doc.csod.com/&amp;metaAlias=/noaa-online/idp&amp;RelayState=%252fDeepLink%252fProcessRedirect.aspx%253fmodule%253dloRegisterAndLaunch%2526lo%253de4d9b913-e4ed-441c-b7d7-38b5eafae250</v>
      </c>
    </row>
    <row r="45" spans="1:9" ht="248.25">
      <c r="A45" s="4" t="s">
        <v>241</v>
      </c>
      <c r="B45" s="4" t="s">
        <v>242</v>
      </c>
      <c r="C45" s="5">
        <v>0.75</v>
      </c>
      <c r="D45" s="4" t="s">
        <v>8</v>
      </c>
      <c r="E45" s="4" t="s">
        <v>502</v>
      </c>
      <c r="F45" s="6">
        <v>42633.6979760417</v>
      </c>
      <c r="G45" s="4" t="s">
        <v>14</v>
      </c>
      <c r="H45" s="8" t="str">
        <f t="shared" si="4"/>
        <v>The Quantitative Precipitation Forecasting (QPF) Program at the Weather Prediction Center</v>
      </c>
      <c r="I45" s="7" t="str">
        <f t="shared" si="5"/>
        <v>https://sso.noaa.gov/openam/saml2/jsp/idpSSOInit.jsp?spEntityID=https://doc.csod.com/&amp;metaAlias=/noaa-online/idp&amp;RelayState=%252fDeepLink%252fProcessRedirect.aspx%253fmodule%253dloRegisterAndLaunch%2526lo%253d20c9bccf-8b8d-476a-9070-8a82e343a041</v>
      </c>
    </row>
    <row r="46" spans="1:9" ht="100.5">
      <c r="A46" s="4" t="s">
        <v>198</v>
      </c>
      <c r="B46" s="4" t="s">
        <v>766</v>
      </c>
      <c r="C46" s="5">
        <v>0.42</v>
      </c>
      <c r="D46" s="4" t="s">
        <v>8</v>
      </c>
      <c r="E46" s="4" t="s">
        <v>767</v>
      </c>
      <c r="F46" s="6">
        <v>43396.5081365741</v>
      </c>
      <c r="G46" s="4" t="s">
        <v>19</v>
      </c>
      <c r="H46" s="8" t="str">
        <f t="shared" si="4"/>
        <v>Using Average Recurrence Intervals (ARIs) in AWIPS</v>
      </c>
      <c r="I46" s="7" t="str">
        <f t="shared" si="5"/>
        <v>https://sso.noaa.gov/openam/saml2/jsp/idpSSOInit.jsp?spEntityID=https://doc.csod.com/&amp;metaAlias=/noaa-online/idp&amp;RelayState=%252fDeepLink%252fProcessRedirect.aspx%253fmodule%253dloRegisterAndLaunch%2526lo%253d6b8ce4dd-6ef2-4421-8140-7a38b04e8c4d</v>
      </c>
    </row>
    <row r="47" spans="1:9" ht="100.5">
      <c r="A47" s="4" t="s">
        <v>552</v>
      </c>
      <c r="B47" s="4" t="s">
        <v>16</v>
      </c>
      <c r="C47" s="5">
        <v>0.25</v>
      </c>
      <c r="D47" s="4" t="s">
        <v>8</v>
      </c>
      <c r="E47" s="4" t="s">
        <v>553</v>
      </c>
      <c r="F47" s="6">
        <v>43115.9130375347</v>
      </c>
      <c r="G47" s="4" t="s">
        <v>14</v>
      </c>
      <c r="H47" s="8" t="str">
        <f t="shared" si="4"/>
        <v>Using the HPN in AWIPS</v>
      </c>
      <c r="I47" s="7" t="str">
        <f t="shared" si="5"/>
        <v>https://sso.noaa.gov/openam/saml2/jsp/idpSSOInit.jsp?spEntityID=https://doc.csod.com/&amp;metaAlias=/noaa-online/idp&amp;RelayState=%252fDeepLink%252fProcessRedirect.aspx%253fmodule%253dloRegisterAndLaunch%2526lo%253d5554dd6a-5d2c-493c-a03b-1e8b85c74c5d</v>
      </c>
    </row>
    <row r="48" spans="1:9" ht="100.5">
      <c r="A48" s="4" t="s">
        <v>554</v>
      </c>
      <c r="B48" s="4" t="s">
        <v>16</v>
      </c>
      <c r="C48" s="5">
        <v>0.17</v>
      </c>
      <c r="D48" s="4" t="s">
        <v>8</v>
      </c>
      <c r="E48" s="4" t="s">
        <v>555</v>
      </c>
      <c r="F48" s="6">
        <v>43115.7089788194</v>
      </c>
      <c r="G48" s="4" t="s">
        <v>14</v>
      </c>
      <c r="H48" s="8" t="str">
        <f t="shared" si="4"/>
        <v>Using Virtual Gauge Basins (VGBs) in FFMP</v>
      </c>
      <c r="I48" s="7" t="str">
        <f t="shared" si="5"/>
        <v>https://sso.noaa.gov/openam/saml2/jsp/idpSSOInit.jsp?spEntityID=https://doc.csod.com/&amp;metaAlias=/noaa-online/idp&amp;RelayState=%252fDeepLink%252fProcessRedirect.aspx%253fmodule%253dloRegisterAndLaunch%2526lo%253d48a62730-647d-4327-bb65-e1466651f50f</v>
      </c>
    </row>
    <row r="49" spans="1:9" ht="100.5">
      <c r="A49" s="4" t="s">
        <v>268</v>
      </c>
      <c r="B49" s="4" t="s">
        <v>399</v>
      </c>
      <c r="C49" s="5">
        <v>0.33</v>
      </c>
      <c r="D49" s="4" t="s">
        <v>8</v>
      </c>
      <c r="E49" s="4" t="s">
        <v>898</v>
      </c>
      <c r="F49" s="6">
        <v>43594.5928356481</v>
      </c>
      <c r="G49" s="4" t="s">
        <v>9</v>
      </c>
      <c r="H49" s="8" t="str">
        <f t="shared" si="4"/>
        <v>Warning Operations Using FFMP</v>
      </c>
      <c r="I49" s="7" t="str">
        <f t="shared" si="5"/>
        <v>https://sso.noaa.gov/openam/saml2/jsp/idpSSOInit.jsp?spEntityID=https://doc.csod.com/&amp;metaAlias=/noaa-online/idp&amp;RelayState=%252fDeepLink%252fProcessRedirect.aspx%253fmodule%253dloRegisterAndLaunch%2526lo%253da261264b-fec9-496d-bdde-b8f923ab3be0</v>
      </c>
    </row>
    <row r="50" spans="1:9" ht="100.5">
      <c r="A50" s="4" t="s">
        <v>98</v>
      </c>
      <c r="B50" s="4" t="s">
        <v>639</v>
      </c>
      <c r="C50" s="5">
        <v>0.33</v>
      </c>
      <c r="D50" s="4" t="s">
        <v>8</v>
      </c>
      <c r="E50" s="4" t="s">
        <v>498</v>
      </c>
      <c r="F50" s="6">
        <v>42743.7893829861</v>
      </c>
      <c r="G50" s="4" t="s">
        <v>14</v>
      </c>
      <c r="H50" s="8" t="str">
        <f t="shared" si="4"/>
        <v>Web-based Tools for Flash Flooding</v>
      </c>
      <c r="I50" s="7" t="str">
        <f t="shared" si="5"/>
        <v>https://sso.noaa.gov/openam/saml2/jsp/idpSSOInit.jsp?spEntityID=https://doc.csod.com/&amp;metaAlias=/noaa-online/idp&amp;RelayState=%252fDeepLink%252fProcessRedirect.aspx%253fmodule%253dloRegisterAndLaunch%2526lo%253d3665b3a9-f2d3-4ca5-b155-2975034402d2</v>
      </c>
    </row>
    <row r="51" spans="1:9" ht="100.5">
      <c r="A51" s="4" t="s">
        <v>1001</v>
      </c>
      <c r="B51" s="4" t="s">
        <v>16</v>
      </c>
      <c r="C51" s="5">
        <v>2</v>
      </c>
      <c r="D51" s="4" t="s">
        <v>8</v>
      </c>
      <c r="E51" s="4" t="s">
        <v>1002</v>
      </c>
      <c r="F51" s="6">
        <v>43654.4385416667</v>
      </c>
      <c r="G51" s="4" t="s">
        <v>14</v>
      </c>
      <c r="H51" s="8" t="str">
        <f t="shared" si="4"/>
        <v>WOC FF Simulation Application #1</v>
      </c>
      <c r="I51" s="7" t="str">
        <f t="shared" si="5"/>
        <v>https://sso.noaa.gov/openam/saml2/jsp/idpSSOInit.jsp?spEntityID=https://doc.csod.com/&amp;metaAlias=/noaa-online/idp&amp;RelayState=%252fDeepLink%252fProcessRedirect.aspx%253fmodule%253dloRegisterAndLaunch%2526lo%253d57f54787-cc88-4133-95ca-b0556ca3985f</v>
      </c>
    </row>
    <row r="52" spans="1:9" ht="100.5">
      <c r="A52" s="4" t="s">
        <v>1003</v>
      </c>
      <c r="B52" s="4" t="s">
        <v>16</v>
      </c>
      <c r="C52" s="5">
        <v>3</v>
      </c>
      <c r="D52" s="4" t="s">
        <v>8</v>
      </c>
      <c r="E52" s="4" t="s">
        <v>1004</v>
      </c>
      <c r="F52" s="6">
        <v>43654.4434375</v>
      </c>
      <c r="G52" s="4" t="s">
        <v>14</v>
      </c>
      <c r="H52" s="8" t="str">
        <f t="shared" si="4"/>
        <v>WOC FF Simulation Application #2</v>
      </c>
      <c r="I52" s="7" t="str">
        <f t="shared" si="5"/>
        <v>https://sso.noaa.gov/openam/saml2/jsp/idpSSOInit.jsp?spEntityID=https://doc.csod.com/&amp;metaAlias=/noaa-online/idp&amp;RelayState=%252fDeepLink%252fProcessRedirect.aspx%253fmodule%253dloRegisterAndLaunch%2526lo%253dac89baeb-6874-4c4e-a32f-403e311854e0</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146"/>
  <sheetViews>
    <sheetView zoomScalePageLayoutView="0" workbookViewId="0" topLeftCell="E144">
      <selection activeCell="G146" sqref="A142:G146"/>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3.28125" style="7" customWidth="1"/>
    <col min="7" max="7" width="17.7109375" style="7" customWidth="1"/>
    <col min="8" max="8" width="22.140625" style="7" customWidth="1"/>
    <col min="9" max="9" width="40.8515625" style="0" customWidth="1"/>
  </cols>
  <sheetData>
    <row r="1" spans="1:9" s="7" customFormat="1" ht="14.25">
      <c r="A1" s="1" t="s">
        <v>0</v>
      </c>
      <c r="B1" s="1" t="s">
        <v>1</v>
      </c>
      <c r="C1" s="2" t="s">
        <v>2</v>
      </c>
      <c r="D1" s="1" t="s">
        <v>3</v>
      </c>
      <c r="E1" s="3" t="s">
        <v>432</v>
      </c>
      <c r="F1" s="3" t="s">
        <v>4</v>
      </c>
      <c r="G1" s="1" t="s">
        <v>5</v>
      </c>
      <c r="H1" s="1" t="s">
        <v>433</v>
      </c>
      <c r="I1" s="1" t="s">
        <v>548</v>
      </c>
    </row>
    <row r="2" spans="1:9" s="7" customFormat="1" ht="96">
      <c r="A2" s="15" t="s">
        <v>768</v>
      </c>
      <c r="B2" s="15" t="s">
        <v>16</v>
      </c>
      <c r="C2" s="16">
        <v>0.17</v>
      </c>
      <c r="D2" s="15" t="s">
        <v>8</v>
      </c>
      <c r="E2" s="15" t="s">
        <v>1043</v>
      </c>
      <c r="F2" s="17">
        <v>43684.6824421296</v>
      </c>
      <c r="G2" s="15" t="s">
        <v>9</v>
      </c>
      <c r="H2" s="14" t="str">
        <f aca="true" t="shared" si="0" ref="H2:H21">HYPERLINK(CONCATENATE("https://sso.noaa.gov/openam/saml2/jsp/idpSSOInit.jsp?spEntityID=https://doc.csod.com/&amp;metaAlias=/noaa-online/idp&amp;RelayState=%252fDeepLink%252fProcessRedirect.aspx%253fmodule%253dloRegisterAndLaunch%2526lo%253d",E2),A2)</f>
        <v>After the Warning Is Issued: Continuation, Cancellation, and Expiration</v>
      </c>
      <c r="I2" s="9" t="str">
        <f aca="true" t="shared" si="1" ref="I2:I21">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https://sso.noaa.gov/openam/saml2/jsp/idpSSOInit.jsp?spEntityID=https://doc.csod.com/&amp;metaAlias=/noaa-online/idp&amp;RelayState=%252fDeepLink%252fProcessRedirect.aspx%253fmodule%253dloRegisterAndLaunch%2526lo%253d920e17a2-fb36-42b6-93ec-bbf4654be3ff</v>
      </c>
    </row>
    <row r="3" spans="1:9" s="7" customFormat="1" ht="96">
      <c r="A3" s="15" t="s">
        <v>33</v>
      </c>
      <c r="B3" s="15" t="s">
        <v>34</v>
      </c>
      <c r="C3" s="16">
        <v>0.75</v>
      </c>
      <c r="D3" s="15" t="s">
        <v>8</v>
      </c>
      <c r="E3" s="15" t="s">
        <v>874</v>
      </c>
      <c r="F3" s="17">
        <v>43593.5795949074</v>
      </c>
      <c r="G3" s="15" t="s">
        <v>19</v>
      </c>
      <c r="H3" s="14" t="str">
        <f t="shared" si="0"/>
        <v>Analyzing Tornadic Scale Signatures</v>
      </c>
      <c r="I3" s="9" t="str">
        <f t="shared" si="1"/>
        <v>https://sso.noaa.gov/openam/saml2/jsp/idpSSOInit.jsp?spEntityID=https://doc.csod.com/&amp;metaAlias=/noaa-online/idp&amp;RelayState=%252fDeepLink%252fProcessRedirect.aspx%253fmodule%253dloRegisterAndLaunch%2526lo%253d2ee793fd-aeb4-490f-9794-0b9085905ef0</v>
      </c>
    </row>
    <row r="4" spans="1:9" s="7" customFormat="1" ht="96">
      <c r="A4" s="15" t="s">
        <v>732</v>
      </c>
      <c r="B4" s="15" t="s">
        <v>733</v>
      </c>
      <c r="C4" s="16">
        <v>0.25</v>
      </c>
      <c r="D4" s="15" t="s">
        <v>8</v>
      </c>
      <c r="E4" s="15" t="s">
        <v>734</v>
      </c>
      <c r="F4" s="17">
        <v>43370.4611458333</v>
      </c>
      <c r="G4" s="15" t="s">
        <v>14</v>
      </c>
      <c r="H4" s="14" t="str">
        <f t="shared" si="0"/>
        <v>Anticipating First Lightning</v>
      </c>
      <c r="I4" s="9" t="str">
        <f t="shared" si="1"/>
        <v>https://sso.noaa.gov/openam/saml2/jsp/idpSSOInit.jsp?spEntityID=https://doc.csod.com/&amp;metaAlias=/noaa-online/idp&amp;RelayState=%252fDeepLink%252fProcessRedirect.aspx%253fmodule%253dloRegisterAndLaunch%2526lo%253dbdaccac1-59a9-4f2f-9a01-6e3f1640c1c0</v>
      </c>
    </row>
    <row r="5" spans="1:9" s="7" customFormat="1" ht="96">
      <c r="A5" s="15" t="s">
        <v>210</v>
      </c>
      <c r="B5" s="15" t="s">
        <v>211</v>
      </c>
      <c r="C5" s="16">
        <v>0.42</v>
      </c>
      <c r="D5" s="15" t="s">
        <v>8</v>
      </c>
      <c r="E5" s="15" t="s">
        <v>434</v>
      </c>
      <c r="F5" s="17">
        <v>42397.5428871528</v>
      </c>
      <c r="G5" s="15" t="s">
        <v>14</v>
      </c>
      <c r="H5" s="14" t="str">
        <f t="shared" si="0"/>
        <v>April 2012 Dual-Pol Storm of the Month Webinar</v>
      </c>
      <c r="I5" s="9" t="str">
        <f t="shared" si="1"/>
        <v>https://sso.noaa.gov/openam/saml2/jsp/idpSSOInit.jsp?spEntityID=https://doc.csod.com/&amp;metaAlias=/noaa-online/idp&amp;RelayState=%252fDeepLink%252fProcessRedirect.aspx%253fmodule%253dloRegisterAndLaunch%2526lo%253df2fe9a86-60de-4075-abcc-77aebdfed95d</v>
      </c>
    </row>
    <row r="6" spans="1:9" s="7" customFormat="1" ht="234">
      <c r="A6" s="15" t="s">
        <v>120</v>
      </c>
      <c r="B6" s="15" t="s">
        <v>121</v>
      </c>
      <c r="C6" s="16">
        <v>0.25</v>
      </c>
      <c r="D6" s="15" t="s">
        <v>8</v>
      </c>
      <c r="E6" s="15" t="s">
        <v>499</v>
      </c>
      <c r="F6" s="17">
        <v>42481.4115067477</v>
      </c>
      <c r="G6" s="15" t="s">
        <v>14</v>
      </c>
      <c r="H6" s="14" t="str">
        <f t="shared" si="0"/>
        <v>April 2013 Dual-Pol Storm of the Month Webinar</v>
      </c>
      <c r="I6" s="9" t="str">
        <f t="shared" si="1"/>
        <v>https://sso.noaa.gov/openam/saml2/jsp/idpSSOInit.jsp?spEntityID=https://doc.csod.com/&amp;metaAlias=/noaa-online/idp&amp;RelayState=%252fDeepLink%252fProcessRedirect.aspx%253fmodule%253dloRegisterAndLaunch%2526lo%253db2767fcd-691b-4cd5-83a3-38ebca4b1260</v>
      </c>
    </row>
    <row r="7" spans="1:9" s="7" customFormat="1" ht="96">
      <c r="A7" s="15" t="s">
        <v>394</v>
      </c>
      <c r="B7" s="15" t="s">
        <v>556</v>
      </c>
      <c r="C7" s="16">
        <v>0.67</v>
      </c>
      <c r="D7" s="15" t="s">
        <v>8</v>
      </c>
      <c r="E7" s="15" t="s">
        <v>875</v>
      </c>
      <c r="F7" s="17">
        <v>43592.5430092593</v>
      </c>
      <c r="G7" s="15" t="s">
        <v>51</v>
      </c>
      <c r="H7" s="14" t="str">
        <f t="shared" si="0"/>
        <v>Assessing Updraft Strength and Location (FY18)</v>
      </c>
      <c r="I7" s="9" t="str">
        <f t="shared" si="1"/>
        <v>https://sso.noaa.gov/openam/saml2/jsp/idpSSOInit.jsp?spEntityID=https://doc.csod.com/&amp;metaAlias=/noaa-online/idp&amp;RelayState=%252fDeepLink%252fProcessRedirect.aspx%253fmodule%253dloRegisterAndLaunch%2526lo%253d368fb960-d730-4438-ae57-de1cec846415</v>
      </c>
    </row>
    <row r="8" spans="1:9" s="7" customFormat="1" ht="96">
      <c r="A8" s="15" t="s">
        <v>114</v>
      </c>
      <c r="B8" s="15" t="s">
        <v>115</v>
      </c>
      <c r="C8" s="16">
        <v>0.42</v>
      </c>
      <c r="D8" s="15" t="s">
        <v>8</v>
      </c>
      <c r="E8" s="15" t="s">
        <v>876</v>
      </c>
      <c r="F8" s="17">
        <v>43592.5654166667</v>
      </c>
      <c r="G8" s="15" t="s">
        <v>781</v>
      </c>
      <c r="H8" s="14" t="str">
        <f t="shared" si="0"/>
        <v>Assessing Updraft Strength and Location with Polarimetric Radar Data</v>
      </c>
      <c r="I8" s="9" t="str">
        <f t="shared" si="1"/>
        <v>https://sso.noaa.gov/openam/saml2/jsp/idpSSOInit.jsp?spEntityID=https://doc.csod.com/&amp;metaAlias=/noaa-online/idp&amp;RelayState=%252fDeepLink%252fProcessRedirect.aspx%253fmodule%253dloRegisterAndLaunch%2526lo%253d5a9ad52a-c7e8-4fb8-91f2-8c4828a940ef</v>
      </c>
    </row>
    <row r="9" spans="1:9" s="7" customFormat="1" ht="110.25">
      <c r="A9" s="15" t="s">
        <v>979</v>
      </c>
      <c r="B9" s="15" t="s">
        <v>980</v>
      </c>
      <c r="C9" s="16">
        <v>0.25</v>
      </c>
      <c r="D9" s="15" t="s">
        <v>8</v>
      </c>
      <c r="E9" s="15" t="s">
        <v>981</v>
      </c>
      <c r="F9" s="17">
        <v>43588.4450925926</v>
      </c>
      <c r="G9" s="15" t="s">
        <v>19</v>
      </c>
      <c r="H9" s="14" t="str">
        <f t="shared" si="0"/>
        <v>Base Data Cross-Section Tools</v>
      </c>
      <c r="I9" s="9" t="str">
        <f t="shared" si="1"/>
        <v>https://sso.noaa.gov/openam/saml2/jsp/idpSSOInit.jsp?spEntityID=https://doc.csod.com/&amp;metaAlias=/noaa-online/idp&amp;RelayState=%252fDeepLink%252fProcessRedirect.aspx%253fmodule%253dloRegisterAndLaunch%2526lo%253d51ef0297-6f91-497a-a020-10000c19af3b</v>
      </c>
    </row>
    <row r="10" spans="1:9" s="7" customFormat="1" ht="96">
      <c r="A10" s="15" t="s">
        <v>291</v>
      </c>
      <c r="B10" s="15" t="s">
        <v>292</v>
      </c>
      <c r="C10" s="16">
        <v>0.17</v>
      </c>
      <c r="D10" s="15" t="s">
        <v>8</v>
      </c>
      <c r="E10" s="15" t="s">
        <v>903</v>
      </c>
      <c r="F10" s="17">
        <v>43587.5290509259</v>
      </c>
      <c r="G10" s="15" t="s">
        <v>51</v>
      </c>
      <c r="H10" s="14" t="str">
        <f t="shared" si="0"/>
        <v>Base Reflectivity (Z)</v>
      </c>
      <c r="I10" s="9" t="str">
        <f t="shared" si="1"/>
        <v>https://sso.noaa.gov/openam/saml2/jsp/idpSSOInit.jsp?spEntityID=https://doc.csod.com/&amp;metaAlias=/noaa-online/idp&amp;RelayState=%252fDeepLink%252fProcessRedirect.aspx%253fmodule%253dloRegisterAndLaunch%2526lo%253dc37840aa-2591-4e69-b322-537287555701</v>
      </c>
    </row>
    <row r="11" spans="1:9" s="7" customFormat="1" ht="96">
      <c r="A11" s="15" t="s">
        <v>258</v>
      </c>
      <c r="B11" s="15" t="s">
        <v>259</v>
      </c>
      <c r="C11" s="16">
        <v>0.17</v>
      </c>
      <c r="D11" s="15" t="s">
        <v>8</v>
      </c>
      <c r="E11" s="15" t="s">
        <v>904</v>
      </c>
      <c r="F11" s="17">
        <v>43588.4110416667</v>
      </c>
      <c r="G11" s="15" t="s">
        <v>781</v>
      </c>
      <c r="H11" s="14" t="str">
        <f t="shared" si="0"/>
        <v>Base Spectrum Width (SW)</v>
      </c>
      <c r="I11" s="9" t="str">
        <f t="shared" si="1"/>
        <v>https://sso.noaa.gov/openam/saml2/jsp/idpSSOInit.jsp?spEntityID=https://doc.csod.com/&amp;metaAlias=/noaa-online/idp&amp;RelayState=%252fDeepLink%252fProcessRedirect.aspx%253fmodule%253dloRegisterAndLaunch%2526lo%253dd311d1d4-92ee-4512-bbb0-9db062c34ccb</v>
      </c>
    </row>
    <row r="12" spans="1:9" s="7" customFormat="1" ht="96">
      <c r="A12" s="15" t="s">
        <v>208</v>
      </c>
      <c r="B12" s="15" t="s">
        <v>209</v>
      </c>
      <c r="C12" s="16">
        <v>0.25</v>
      </c>
      <c r="D12" s="15" t="s">
        <v>8</v>
      </c>
      <c r="E12" s="15" t="s">
        <v>905</v>
      </c>
      <c r="F12" s="17">
        <v>43587.5561574074</v>
      </c>
      <c r="G12" s="15" t="s">
        <v>51</v>
      </c>
      <c r="H12" s="14" t="str">
        <f t="shared" si="0"/>
        <v>Base Velocity and Storm-Relative Velocity Map (V &amp; SRM)</v>
      </c>
      <c r="I12" s="9" t="str">
        <f t="shared" si="1"/>
        <v>https://sso.noaa.gov/openam/saml2/jsp/idpSSOInit.jsp?spEntityID=https://doc.csod.com/&amp;metaAlias=/noaa-online/idp&amp;RelayState=%252fDeepLink%252fProcessRedirect.aspx%253fmodule%253dloRegisterAndLaunch%2526lo%253dfea918d7-a436-4eb7-9399-0f298490c029</v>
      </c>
    </row>
    <row r="13" spans="1:9" s="7" customFormat="1" ht="96">
      <c r="A13" s="15" t="s">
        <v>395</v>
      </c>
      <c r="B13" s="15" t="s">
        <v>29</v>
      </c>
      <c r="C13" s="16">
        <v>0.17</v>
      </c>
      <c r="D13" s="15" t="s">
        <v>8</v>
      </c>
      <c r="E13" s="15" t="s">
        <v>985</v>
      </c>
      <c r="F13" s="17">
        <v>43655.6594560185</v>
      </c>
      <c r="G13" s="15" t="s">
        <v>781</v>
      </c>
      <c r="H13" s="14" t="str">
        <f t="shared" si="0"/>
        <v>Bookend Vortices and Bow Echoes</v>
      </c>
      <c r="I13" s="9" t="str">
        <f t="shared" si="1"/>
        <v>https://sso.noaa.gov/openam/saml2/jsp/idpSSOInit.jsp?spEntityID=https://doc.csod.com/&amp;metaAlias=/noaa-online/idp&amp;RelayState=%252fDeepLink%252fProcessRedirect.aspx%253fmodule%253dloRegisterAndLaunch%2526lo%253d84806bb7-4936-403f-a8cf-b20478027f77</v>
      </c>
    </row>
    <row r="14" spans="1:9" s="7" customFormat="1" ht="96">
      <c r="A14" s="15" t="s">
        <v>257</v>
      </c>
      <c r="B14" s="15" t="s">
        <v>736</v>
      </c>
      <c r="C14" s="16">
        <v>0.25</v>
      </c>
      <c r="D14" s="15" t="s">
        <v>8</v>
      </c>
      <c r="E14" s="15" t="s">
        <v>894</v>
      </c>
      <c r="F14" s="17">
        <v>43594.572025463</v>
      </c>
      <c r="G14" s="15" t="s">
        <v>32</v>
      </c>
      <c r="H14" s="14" t="str">
        <f t="shared" si="0"/>
        <v>Choosing Your Precipitation &amp; Guidance Sources</v>
      </c>
      <c r="I14" s="9" t="str">
        <f t="shared" si="1"/>
        <v>https://sso.noaa.gov/openam/saml2/jsp/idpSSOInit.jsp?spEntityID=https://doc.csod.com/&amp;metaAlias=/noaa-online/idp&amp;RelayState=%252fDeepLink%252fProcessRedirect.aspx%253fmodule%253dloRegisterAndLaunch%2526lo%253d8f615b8e-c592-4d43-b9a1-4f435b37ed60</v>
      </c>
    </row>
    <row r="15" spans="1:9" s="7" customFormat="1" ht="96">
      <c r="A15" s="15" t="s">
        <v>66</v>
      </c>
      <c r="B15" s="15" t="s">
        <v>67</v>
      </c>
      <c r="C15" s="16">
        <v>0.25</v>
      </c>
      <c r="D15" s="15" t="s">
        <v>8</v>
      </c>
      <c r="E15" s="15" t="s">
        <v>906</v>
      </c>
      <c r="F15" s="17">
        <v>43586.4200231481</v>
      </c>
      <c r="G15" s="15" t="s">
        <v>19</v>
      </c>
      <c r="H15" s="14" t="str">
        <f t="shared" si="0"/>
        <v>Clutter Filtering</v>
      </c>
      <c r="I15" s="9" t="str">
        <f t="shared" si="1"/>
        <v>https://sso.noaa.gov/openam/saml2/jsp/idpSSOInit.jsp?spEntityID=https://doc.csod.com/&amp;metaAlias=/noaa-online/idp&amp;RelayState=%252fDeepLink%252fProcessRedirect.aspx%253fmodule%253dloRegisterAndLaunch%2526lo%253da6808f56-1672-4eb8-a366-34bdc2810c36</v>
      </c>
    </row>
    <row r="16" spans="1:9" s="7" customFormat="1" ht="96">
      <c r="A16" s="15" t="s">
        <v>1005</v>
      </c>
      <c r="B16" s="15" t="s">
        <v>1006</v>
      </c>
      <c r="C16" s="16">
        <v>0.25</v>
      </c>
      <c r="D16" s="15" t="s">
        <v>8</v>
      </c>
      <c r="E16" s="15" t="s">
        <v>1064</v>
      </c>
      <c r="F16" s="17">
        <v>43689.3689236111</v>
      </c>
      <c r="G16" s="15" t="s">
        <v>11</v>
      </c>
      <c r="H16" s="14" t="str">
        <f t="shared" si="0"/>
        <v>Comparison of the TDWR to the WSR-88D</v>
      </c>
      <c r="I16" s="9" t="str">
        <f t="shared" si="1"/>
        <v>https://sso.noaa.gov/openam/saml2/jsp/idpSSOInit.jsp?spEntityID=https://doc.csod.com/&amp;metaAlias=/noaa-online/idp&amp;RelayState=%252fDeepLink%252fProcessRedirect.aspx%253fmodule%253dloRegisterAndLaunch%2526lo%253dba404d41-d456-468c-b5fa-03fde6526d7d</v>
      </c>
    </row>
    <row r="17" spans="1:9" s="7" customFormat="1" ht="96">
      <c r="A17" s="15" t="s">
        <v>203</v>
      </c>
      <c r="B17" s="15" t="s">
        <v>204</v>
      </c>
      <c r="C17" s="16">
        <v>0.17</v>
      </c>
      <c r="D17" s="15" t="s">
        <v>8</v>
      </c>
      <c r="E17" s="15" t="s">
        <v>907</v>
      </c>
      <c r="F17" s="17">
        <v>43588.4658912037</v>
      </c>
      <c r="G17" s="15" t="s">
        <v>19</v>
      </c>
      <c r="H17" s="14" t="str">
        <f t="shared" si="0"/>
        <v>Composite Reflectivity (CZ)</v>
      </c>
      <c r="I17" s="9" t="str">
        <f t="shared" si="1"/>
        <v>https://sso.noaa.gov/openam/saml2/jsp/idpSSOInit.jsp?spEntityID=https://doc.csod.com/&amp;metaAlias=/noaa-online/idp&amp;RelayState=%252fDeepLink%252fProcessRedirect.aspx%253fmodule%253dloRegisterAndLaunch%2526lo%253d1f9f7f5f-e442-416b-a194-5e7fcaa17a51</v>
      </c>
    </row>
    <row r="18" spans="1:9" s="7" customFormat="1" ht="96">
      <c r="A18" s="15" t="s">
        <v>171</v>
      </c>
      <c r="B18" s="15" t="s">
        <v>172</v>
      </c>
      <c r="C18" s="16">
        <v>0.25</v>
      </c>
      <c r="D18" s="15" t="s">
        <v>8</v>
      </c>
      <c r="E18" s="15" t="s">
        <v>908</v>
      </c>
      <c r="F18" s="17">
        <v>43588.4251736111</v>
      </c>
      <c r="G18" s="15" t="s">
        <v>51</v>
      </c>
      <c r="H18" s="14" t="str">
        <f t="shared" si="0"/>
        <v>Correlation Coefficient (CC)</v>
      </c>
      <c r="I18" s="9" t="str">
        <f t="shared" si="1"/>
        <v>https://sso.noaa.gov/openam/saml2/jsp/idpSSOInit.jsp?spEntityID=https://doc.csod.com/&amp;metaAlias=/noaa-online/idp&amp;RelayState=%252fDeepLink%252fProcessRedirect.aspx%253fmodule%253dloRegisterAndLaunch%2526lo%253d7843f82b-fc15-43eb-aba4-1d8c07276e4c</v>
      </c>
    </row>
    <row r="19" spans="1:9" s="7" customFormat="1" ht="96">
      <c r="A19" s="15" t="s">
        <v>228</v>
      </c>
      <c r="B19" s="15" t="s">
        <v>229</v>
      </c>
      <c r="C19" s="16">
        <v>0.17</v>
      </c>
      <c r="D19" s="15" t="s">
        <v>8</v>
      </c>
      <c r="E19" s="15" t="s">
        <v>909</v>
      </c>
      <c r="F19" s="17">
        <v>43585.6416087963</v>
      </c>
      <c r="G19" s="15" t="s">
        <v>781</v>
      </c>
      <c r="H19" s="14" t="str">
        <f t="shared" si="0"/>
        <v>Data Collection</v>
      </c>
      <c r="I19" s="9" t="str">
        <f t="shared" si="1"/>
        <v>https://sso.noaa.gov/openam/saml2/jsp/idpSSOInit.jsp?spEntityID=https://doc.csod.com/&amp;metaAlias=/noaa-online/idp&amp;RelayState=%252fDeepLink%252fProcessRedirect.aspx%253fmodule%253dloRegisterAndLaunch%2526lo%253d38a9c5ad-56bc-4429-b0f7-f9a2591dd3c5</v>
      </c>
    </row>
    <row r="20" spans="1:9" s="7" customFormat="1" ht="96">
      <c r="A20" s="15" t="s">
        <v>145</v>
      </c>
      <c r="B20" s="15" t="s">
        <v>146</v>
      </c>
      <c r="C20" s="16">
        <v>0.25</v>
      </c>
      <c r="D20" s="15" t="s">
        <v>8</v>
      </c>
      <c r="E20" s="15" t="s">
        <v>910</v>
      </c>
      <c r="F20" s="17">
        <v>43588.4318518518</v>
      </c>
      <c r="G20" s="15" t="s">
        <v>51</v>
      </c>
      <c r="H20" s="14" t="str">
        <f t="shared" si="0"/>
        <v>Differential Reflectivity (ZDR)</v>
      </c>
      <c r="I20" s="9" t="str">
        <f t="shared" si="1"/>
        <v>https://sso.noaa.gov/openam/saml2/jsp/idpSSOInit.jsp?spEntityID=https://doc.csod.com/&amp;metaAlias=/noaa-online/idp&amp;RelayState=%252fDeepLink%252fProcessRedirect.aspx%253fmodule%253dloRegisterAndLaunch%2526lo%253dacf803b9-78ab-4b83-97e6-1d5c7fff1ef9</v>
      </c>
    </row>
    <row r="21" spans="1:9" s="7" customFormat="1" ht="96">
      <c r="A21" s="15" t="s">
        <v>301</v>
      </c>
      <c r="B21" s="15" t="s">
        <v>741</v>
      </c>
      <c r="C21" s="16">
        <v>0.17</v>
      </c>
      <c r="D21" s="15" t="s">
        <v>8</v>
      </c>
      <c r="E21" s="15" t="s">
        <v>911</v>
      </c>
      <c r="F21" s="17">
        <v>43586.6500810185</v>
      </c>
      <c r="G21" s="15" t="s">
        <v>19</v>
      </c>
      <c r="H21" s="14" t="str">
        <f t="shared" si="0"/>
        <v>Digital Vertically Integrated Liquid (DVIL)</v>
      </c>
      <c r="I21" s="9" t="str">
        <f t="shared" si="1"/>
        <v>https://sso.noaa.gov/openam/saml2/jsp/idpSSOInit.jsp?spEntityID=https://doc.csod.com/&amp;metaAlias=/noaa-online/idp&amp;RelayState=%252fDeepLink%252fProcessRedirect.aspx%253fmodule%253dloRegisterAndLaunch%2526lo%253dadab428c-b374-4258-b14a-10829446ff3a</v>
      </c>
    </row>
    <row r="22" spans="1:9" s="7" customFormat="1" ht="96">
      <c r="A22" s="15" t="s">
        <v>769</v>
      </c>
      <c r="B22" s="15" t="s">
        <v>770</v>
      </c>
      <c r="C22" s="16">
        <v>0.17</v>
      </c>
      <c r="D22" s="15" t="s">
        <v>8</v>
      </c>
      <c r="E22" s="15" t="s">
        <v>771</v>
      </c>
      <c r="F22" s="17">
        <v>43383.290787037</v>
      </c>
      <c r="G22" s="15" t="s">
        <v>14</v>
      </c>
      <c r="H22" s="14" t="str">
        <f aca="true" t="shared" si="2" ref="H22:H41">HYPERLINK(CONCATENATE("https://sso.noaa.gov/openam/saml2/jsp/idpSSOInit.jsp?spEntityID=https://doc.csod.com/&amp;metaAlias=/noaa-online/idp&amp;RelayState=%252fDeepLink%252fProcessRedirect.aspx%253fmodule%253dloRegisterAndLaunch%2526lo%253d",E22),A22)</f>
        <v>Drawing the Warning, Part 1: Fundamentals</v>
      </c>
      <c r="I22" s="9" t="str">
        <f aca="true" t="shared" si="3" ref="I22:I41">CONCATENATE("https://sso.noaa.gov/openam/saml2/jsp/idpSSOInit.jsp?spEntityID=https://doc.csod.com/&amp;metaAlias=/noaa-online/idp&amp;RelayState=%252fDeepLink%252fProcessRedirect.aspx%253fmodule%253dloRegisterAndLaunch%2526lo%253d",E22)</f>
        <v>https://sso.noaa.gov/openam/saml2/jsp/idpSSOInit.jsp?spEntityID=https://doc.csod.com/&amp;metaAlias=/noaa-online/idp&amp;RelayState=%252fDeepLink%252fProcessRedirect.aspx%253fmodule%253dloRegisterAndLaunch%2526lo%253d46ecc1cd-bbc1-4748-a269-7dde1df0d500</v>
      </c>
    </row>
    <row r="23" spans="1:9" s="7" customFormat="1" ht="96">
      <c r="A23" s="15" t="s">
        <v>772</v>
      </c>
      <c r="B23" s="15" t="s">
        <v>16</v>
      </c>
      <c r="C23" s="16">
        <v>0.17</v>
      </c>
      <c r="D23" s="15" t="s">
        <v>8</v>
      </c>
      <c r="E23" s="15" t="s">
        <v>773</v>
      </c>
      <c r="F23" s="17">
        <v>43383.2976851852</v>
      </c>
      <c r="G23" s="15" t="s">
        <v>14</v>
      </c>
      <c r="H23" s="14" t="str">
        <f t="shared" si="2"/>
        <v>Drawing the Warning, Part 2: Additional Consideration</v>
      </c>
      <c r="I23" s="9" t="str">
        <f t="shared" si="3"/>
        <v>https://sso.noaa.gov/openam/saml2/jsp/idpSSOInit.jsp?spEntityID=https://doc.csod.com/&amp;metaAlias=/noaa-online/idp&amp;RelayState=%252fDeepLink%252fProcessRedirect.aspx%253fmodule%253dloRegisterAndLaunch%2526lo%253df666c620-5ed7-44ae-a0f4-07b7ec8cc996</v>
      </c>
    </row>
    <row r="24" spans="1:9" s="7" customFormat="1" ht="96">
      <c r="A24" s="15" t="s">
        <v>774</v>
      </c>
      <c r="B24" s="15" t="s">
        <v>775</v>
      </c>
      <c r="C24" s="16">
        <v>0.17</v>
      </c>
      <c r="D24" s="15" t="s">
        <v>8</v>
      </c>
      <c r="E24" s="15" t="s">
        <v>776</v>
      </c>
      <c r="F24" s="17">
        <v>43383.3018402778</v>
      </c>
      <c r="G24" s="15" t="s">
        <v>14</v>
      </c>
      <c r="H24" s="14" t="str">
        <f t="shared" si="2"/>
        <v>Drawing the Warning, Part 3: Complex Scenarios</v>
      </c>
      <c r="I24" s="9" t="str">
        <f t="shared" si="3"/>
        <v>https://sso.noaa.gov/openam/saml2/jsp/idpSSOInit.jsp?spEntityID=https://doc.csod.com/&amp;metaAlias=/noaa-online/idp&amp;RelayState=%252fDeepLink%252fProcessRedirect.aspx%253fmodule%253dloRegisterAndLaunch%2526lo%253df8196d01-96fa-4e01-94e1-96f95824449d</v>
      </c>
    </row>
    <row r="25" spans="1:9" s="7" customFormat="1" ht="96">
      <c r="A25" s="15" t="s">
        <v>337</v>
      </c>
      <c r="B25" s="15" t="s">
        <v>338</v>
      </c>
      <c r="C25" s="16">
        <v>0.33</v>
      </c>
      <c r="D25" s="15" t="s">
        <v>8</v>
      </c>
      <c r="E25" s="15" t="s">
        <v>912</v>
      </c>
      <c r="F25" s="17">
        <v>43586.3957060185</v>
      </c>
      <c r="G25" s="15" t="s">
        <v>19</v>
      </c>
      <c r="H25" s="14" t="str">
        <f t="shared" si="2"/>
        <v>Dual-Pol Base Data Generation</v>
      </c>
      <c r="I25" s="9" t="str">
        <f t="shared" si="3"/>
        <v>https://sso.noaa.gov/openam/saml2/jsp/idpSSOInit.jsp?spEntityID=https://doc.csod.com/&amp;metaAlias=/noaa-online/idp&amp;RelayState=%252fDeepLink%252fProcessRedirect.aspx%253fmodule%253dloRegisterAndLaunch%2526lo%253df9beaa44-3007-4754-a5da-928602be105a</v>
      </c>
    </row>
    <row r="26" spans="1:9" s="7" customFormat="1" ht="96">
      <c r="A26" s="15" t="s">
        <v>38</v>
      </c>
      <c r="B26" s="15" t="s">
        <v>39</v>
      </c>
      <c r="C26" s="16">
        <v>0</v>
      </c>
      <c r="D26" s="15" t="s">
        <v>8</v>
      </c>
      <c r="E26" s="15" t="s">
        <v>913</v>
      </c>
      <c r="F26" s="17">
        <v>43586.4596296296</v>
      </c>
      <c r="G26" s="15" t="s">
        <v>19</v>
      </c>
      <c r="H26" s="14" t="str">
        <f t="shared" si="2"/>
        <v>Dual-Pol Base Data Preprocessing at the RPG</v>
      </c>
      <c r="I26" s="9" t="str">
        <f t="shared" si="3"/>
        <v>https://sso.noaa.gov/openam/saml2/jsp/idpSSOInit.jsp?spEntityID=https://doc.csod.com/&amp;metaAlias=/noaa-online/idp&amp;RelayState=%252fDeepLink%252fProcessRedirect.aspx%253fmodule%253dloRegisterAndLaunch%2526lo%253d91c9ed7b-7ee1-4bea-82e3-738aefa2e8ee</v>
      </c>
    </row>
    <row r="27" spans="1:9" s="7" customFormat="1" ht="96">
      <c r="A27" s="15" t="s">
        <v>248</v>
      </c>
      <c r="B27" s="15" t="s">
        <v>249</v>
      </c>
      <c r="C27" s="16">
        <v>0.5</v>
      </c>
      <c r="D27" s="15" t="s">
        <v>8</v>
      </c>
      <c r="E27" s="15" t="s">
        <v>1065</v>
      </c>
      <c r="F27" s="17">
        <v>43679.6566319444</v>
      </c>
      <c r="G27" s="15" t="s">
        <v>881</v>
      </c>
      <c r="H27" s="14" t="str">
        <f t="shared" si="2"/>
        <v>Dynamic Scanning</v>
      </c>
      <c r="I27" s="9" t="str">
        <f t="shared" si="3"/>
        <v>https://sso.noaa.gov/openam/saml2/jsp/idpSSOInit.jsp?spEntityID=https://doc.csod.com/&amp;metaAlias=/noaa-online/idp&amp;RelayState=%252fDeepLink%252fProcessRedirect.aspx%253fmodule%253dloRegisterAndLaunch%2526lo%253d48bd6f9b-5a3d-41af-a86d-4e4a4a57e6f8</v>
      </c>
    </row>
    <row r="28" spans="1:9" s="7" customFormat="1" ht="96">
      <c r="A28" s="15" t="s">
        <v>28</v>
      </c>
      <c r="B28" s="15" t="s">
        <v>629</v>
      </c>
      <c r="C28" s="16">
        <v>0.17</v>
      </c>
      <c r="D28" s="15" t="s">
        <v>8</v>
      </c>
      <c r="E28" s="15" t="s">
        <v>914</v>
      </c>
      <c r="F28" s="17">
        <v>43600.4234606481</v>
      </c>
      <c r="G28" s="15" t="s">
        <v>881</v>
      </c>
      <c r="H28" s="14" t="str">
        <f t="shared" si="2"/>
        <v>Enhanced Echo Tops (EET)</v>
      </c>
      <c r="I28" s="9" t="str">
        <f t="shared" si="3"/>
        <v>https://sso.noaa.gov/openam/saml2/jsp/idpSSOInit.jsp?spEntityID=https://doc.csod.com/&amp;metaAlias=/noaa-online/idp&amp;RelayState=%252fDeepLink%252fProcessRedirect.aspx%253fmodule%253dloRegisterAndLaunch%2526lo%253d7bf08e82-3a14-43af-9876-5249189611e8</v>
      </c>
    </row>
    <row r="29" spans="1:9" s="7" customFormat="1" ht="110.25">
      <c r="A29" s="15" t="s">
        <v>239</v>
      </c>
      <c r="B29" s="15" t="s">
        <v>240</v>
      </c>
      <c r="C29" s="16">
        <v>0.33</v>
      </c>
      <c r="D29" s="15" t="s">
        <v>8</v>
      </c>
      <c r="E29" s="15" t="s">
        <v>503</v>
      </c>
      <c r="F29" s="17">
        <v>42395.4887103009</v>
      </c>
      <c r="G29" s="15" t="s">
        <v>14</v>
      </c>
      <c r="H29" s="14" t="str">
        <f t="shared" si="2"/>
        <v>February 2012 Dual-Pol Storm of the Month</v>
      </c>
      <c r="I29" s="9" t="str">
        <f t="shared" si="3"/>
        <v>https://sso.noaa.gov/openam/saml2/jsp/idpSSOInit.jsp?spEntityID=https://doc.csod.com/&amp;metaAlias=/noaa-online/idp&amp;RelayState=%252fDeepLink%252fProcessRedirect.aspx%253fmodule%253dloRegisterAndLaunch%2526lo%253db16e44b5-48be-459c-b95f-89d2bd261da3</v>
      </c>
    </row>
    <row r="30" spans="1:9" s="7" customFormat="1" ht="96">
      <c r="A30" s="15" t="s">
        <v>226</v>
      </c>
      <c r="B30" s="15" t="s">
        <v>783</v>
      </c>
      <c r="C30" s="16">
        <v>0.33</v>
      </c>
      <c r="D30" s="15" t="s">
        <v>8</v>
      </c>
      <c r="E30" s="15" t="s">
        <v>895</v>
      </c>
      <c r="F30" s="17">
        <v>43594.4546064815</v>
      </c>
      <c r="G30" s="15" t="s">
        <v>51</v>
      </c>
      <c r="H30" s="14" t="str">
        <f t="shared" si="2"/>
        <v>Flash Flood Hydrology</v>
      </c>
      <c r="I30" s="9" t="str">
        <f t="shared" si="3"/>
        <v>https://sso.noaa.gov/openam/saml2/jsp/idpSSOInit.jsp?spEntityID=https://doc.csod.com/&amp;metaAlias=/noaa-online/idp&amp;RelayState=%252fDeepLink%252fProcessRedirect.aspx%253fmodule%253dloRegisterAndLaunch%2526lo%253d0c71ddf8-c7f5-4a5b-8e8f-bb3ec6f2f8df</v>
      </c>
    </row>
    <row r="31" spans="1:9" s="7" customFormat="1" ht="96">
      <c r="A31" s="15" t="s">
        <v>344</v>
      </c>
      <c r="B31" s="15" t="s">
        <v>400</v>
      </c>
      <c r="C31" s="16">
        <v>0.5</v>
      </c>
      <c r="D31" s="15" t="s">
        <v>8</v>
      </c>
      <c r="E31" s="15" t="s">
        <v>899</v>
      </c>
      <c r="F31" s="17">
        <v>43594.4484027778</v>
      </c>
      <c r="G31" s="15" t="s">
        <v>32</v>
      </c>
      <c r="H31" s="14" t="str">
        <f t="shared" si="2"/>
        <v>Flash Flood Meteorology</v>
      </c>
      <c r="I31" s="9" t="str">
        <f t="shared" si="3"/>
        <v>https://sso.noaa.gov/openam/saml2/jsp/idpSSOInit.jsp?spEntityID=https://doc.csod.com/&amp;metaAlias=/noaa-online/idp&amp;RelayState=%252fDeepLink%252fProcessRedirect.aspx%253fmodule%253dloRegisterAndLaunch%2526lo%253d91d8e1e1-9189-4bc8-ac4f-8cb5b4e4c64b</v>
      </c>
    </row>
    <row r="32" spans="1:9" s="7" customFormat="1" ht="96">
      <c r="A32" s="15" t="s">
        <v>307</v>
      </c>
      <c r="B32" s="15" t="s">
        <v>396</v>
      </c>
      <c r="C32" s="16">
        <v>0.33</v>
      </c>
      <c r="D32" s="15" t="s">
        <v>8</v>
      </c>
      <c r="E32" s="15" t="s">
        <v>896</v>
      </c>
      <c r="F32" s="17">
        <v>43594.6011226852</v>
      </c>
      <c r="G32" s="15" t="s">
        <v>32</v>
      </c>
      <c r="H32" s="14" t="str">
        <f t="shared" si="2"/>
        <v>Flash Flood Warning Fundamentals</v>
      </c>
      <c r="I32" s="9" t="str">
        <f t="shared" si="3"/>
        <v>https://sso.noaa.gov/openam/saml2/jsp/idpSSOInit.jsp?spEntityID=https://doc.csod.com/&amp;metaAlias=/noaa-online/idp&amp;RelayState=%252fDeepLink%252fProcessRedirect.aspx%253fmodule%253dloRegisterAndLaunch%2526lo%253deec54e4f-860c-4111-b883-400b62390663</v>
      </c>
    </row>
    <row r="33" spans="1:9" s="7" customFormat="1" ht="96">
      <c r="A33" s="15" t="s">
        <v>397</v>
      </c>
      <c r="B33" s="15" t="s">
        <v>398</v>
      </c>
      <c r="C33" s="16">
        <v>0.25</v>
      </c>
      <c r="D33" s="15" t="s">
        <v>8</v>
      </c>
      <c r="E33" s="15" t="s">
        <v>897</v>
      </c>
      <c r="F33" s="17">
        <v>43594.6143634259</v>
      </c>
      <c r="G33" s="15" t="s">
        <v>32</v>
      </c>
      <c r="H33" s="14" t="str">
        <f t="shared" si="2"/>
        <v>Flash Flood Warning Operations Methodology</v>
      </c>
      <c r="I33" s="9" t="str">
        <f t="shared" si="3"/>
        <v>https://sso.noaa.gov/openam/saml2/jsp/idpSSOInit.jsp?spEntityID=https://doc.csod.com/&amp;metaAlias=/noaa-online/idp&amp;RelayState=%252fDeepLink%252fProcessRedirect.aspx%253fmodule%253dloRegisterAndLaunch%2526lo%253d79d2b869-c02b-4224-90e9-542cf52f12fe</v>
      </c>
    </row>
    <row r="34" spans="1:9" s="7" customFormat="1" ht="96">
      <c r="A34" s="15" t="s">
        <v>109</v>
      </c>
      <c r="B34" s="15" t="s">
        <v>110</v>
      </c>
      <c r="C34" s="16">
        <v>0.25</v>
      </c>
      <c r="D34" s="15" t="s">
        <v>8</v>
      </c>
      <c r="E34" s="15" t="s">
        <v>986</v>
      </c>
      <c r="F34" s="17">
        <v>43654.4252199074</v>
      </c>
      <c r="G34" s="15" t="s">
        <v>19</v>
      </c>
      <c r="H34" s="14" t="str">
        <f t="shared" si="2"/>
        <v>Fundamental Relationships Between Shear and Buoyancy on Convective Storm Structure and Type</v>
      </c>
      <c r="I34" s="9" t="str">
        <f t="shared" si="3"/>
        <v>https://sso.noaa.gov/openam/saml2/jsp/idpSSOInit.jsp?spEntityID=https://doc.csod.com/&amp;metaAlias=/noaa-online/idp&amp;RelayState=%252fDeepLink%252fProcessRedirect.aspx%253fmodule%253dloRegisterAndLaunch%2526lo%253dc92bf26b-2bb3-4808-acd7-d125185a41e9</v>
      </c>
    </row>
    <row r="35" spans="1:9" s="7" customFormat="1" ht="96">
      <c r="A35" s="15" t="s">
        <v>851</v>
      </c>
      <c r="B35" s="15" t="s">
        <v>852</v>
      </c>
      <c r="C35" s="16">
        <v>2</v>
      </c>
      <c r="D35" s="15" t="s">
        <v>125</v>
      </c>
      <c r="E35" s="15" t="s">
        <v>853</v>
      </c>
      <c r="F35" s="17">
        <v>43516.7022066319</v>
      </c>
      <c r="G35" s="15" t="s">
        <v>16</v>
      </c>
      <c r="H35" s="14" t="str">
        <f t="shared" si="2"/>
        <v>FY19 RAC Base &amp; Derived Products Recorded Webinar</v>
      </c>
      <c r="I35" s="9" t="str">
        <f t="shared" si="3"/>
        <v>https://sso.noaa.gov/openam/saml2/jsp/idpSSOInit.jsp?spEntityID=https://doc.csod.com/&amp;metaAlias=/noaa-online/idp&amp;RelayState=%252fDeepLink%252fProcessRedirect.aspx%253fmodule%253dloRegisterAndLaunch%2526lo%253d736fa774-f2e5-4d3f-a24b-e50898e3badc</v>
      </c>
    </row>
    <row r="36" spans="1:9" s="7" customFormat="1" ht="96">
      <c r="A36" s="15" t="s">
        <v>41</v>
      </c>
      <c r="B36" s="15" t="s">
        <v>743</v>
      </c>
      <c r="C36" s="16">
        <v>0.25</v>
      </c>
      <c r="D36" s="15" t="s">
        <v>8</v>
      </c>
      <c r="E36" s="15" t="s">
        <v>915</v>
      </c>
      <c r="F36" s="17">
        <v>43600.4135532407</v>
      </c>
      <c r="G36" s="15" t="s">
        <v>881</v>
      </c>
      <c r="H36" s="14" t="str">
        <f t="shared" si="2"/>
        <v>Hail Index (HI)</v>
      </c>
      <c r="I36" s="9" t="str">
        <f t="shared" si="3"/>
        <v>https://sso.noaa.gov/openam/saml2/jsp/idpSSOInit.jsp?spEntityID=https://doc.csod.com/&amp;metaAlias=/noaa-online/idp&amp;RelayState=%252fDeepLink%252fProcessRedirect.aspx%253fmodule%253dloRegisterAndLaunch%2526lo%253d50a69989-774b-48c0-a378-e3ce948b462f</v>
      </c>
    </row>
    <row r="37" spans="1:9" s="7" customFormat="1" ht="96">
      <c r="A37" s="15" t="s">
        <v>131</v>
      </c>
      <c r="B37" s="15" t="s">
        <v>738</v>
      </c>
      <c r="C37" s="16">
        <v>0.33</v>
      </c>
      <c r="D37" s="15" t="s">
        <v>8</v>
      </c>
      <c r="E37" s="15" t="s">
        <v>975</v>
      </c>
      <c r="F37" s="17">
        <v>43616.4423726852</v>
      </c>
      <c r="G37" s="15" t="s">
        <v>781</v>
      </c>
      <c r="H37" s="14" t="str">
        <f t="shared" si="2"/>
        <v>High-Resolution Precipitation Estimator (HPE) and Bias HPE</v>
      </c>
      <c r="I37" s="9" t="str">
        <f t="shared" si="3"/>
        <v>https://sso.noaa.gov/openam/saml2/jsp/idpSSOInit.jsp?spEntityID=https://doc.csod.com/&amp;metaAlias=/noaa-online/idp&amp;RelayState=%252fDeepLink%252fProcessRedirect.aspx%253fmodule%253dloRegisterAndLaunch%2526lo%253da9c6e6ee-92aa-4490-93dd-54604f7c35ce</v>
      </c>
    </row>
    <row r="38" spans="1:9" s="7" customFormat="1" ht="96">
      <c r="A38" s="15" t="s">
        <v>74</v>
      </c>
      <c r="B38" s="15" t="s">
        <v>16</v>
      </c>
      <c r="C38" s="16">
        <v>0.17</v>
      </c>
      <c r="D38" s="15" t="s">
        <v>8</v>
      </c>
      <c r="E38" s="15" t="s">
        <v>916</v>
      </c>
      <c r="F38" s="17">
        <v>43606.3781134259</v>
      </c>
      <c r="G38" s="15" t="s">
        <v>781</v>
      </c>
      <c r="H38" s="14" t="str">
        <f t="shared" si="2"/>
        <v>Hydrometeor Classification (HC)</v>
      </c>
      <c r="I38" s="9" t="str">
        <f t="shared" si="3"/>
        <v>https://sso.noaa.gov/openam/saml2/jsp/idpSSOInit.jsp?spEntityID=https://doc.csod.com/&amp;metaAlias=/noaa-online/idp&amp;RelayState=%252fDeepLink%252fProcessRedirect.aspx%253fmodule%253dloRegisterAndLaunch%2526lo%253dfd5307c1-09ac-48b1-8bb3-4679879044b3</v>
      </c>
    </row>
    <row r="39" spans="1:9" s="7" customFormat="1" ht="96">
      <c r="A39" s="15" t="s">
        <v>832</v>
      </c>
      <c r="B39" s="15" t="s">
        <v>16</v>
      </c>
      <c r="C39" s="16">
        <v>0.42</v>
      </c>
      <c r="D39" s="15" t="s">
        <v>8</v>
      </c>
      <c r="E39" s="15" t="s">
        <v>735</v>
      </c>
      <c r="F39" s="17">
        <v>43368.5215162037</v>
      </c>
      <c r="G39" s="15" t="s">
        <v>14</v>
      </c>
      <c r="H39" s="14" t="str">
        <f t="shared" si="2"/>
        <v>Interpreting QPE Bias Information in AWIPS</v>
      </c>
      <c r="I39" s="9" t="str">
        <f t="shared" si="3"/>
        <v>https://sso.noaa.gov/openam/saml2/jsp/idpSSOInit.jsp?spEntityID=https://doc.csod.com/&amp;metaAlias=/noaa-online/idp&amp;RelayState=%252fDeepLink%252fProcessRedirect.aspx%253fmodule%253dloRegisterAndLaunch%2526lo%253db577e939-2256-453d-8daf-887edd5d5a8f</v>
      </c>
    </row>
    <row r="40" spans="1:9" s="7" customFormat="1" ht="96">
      <c r="A40" s="15" t="s">
        <v>222</v>
      </c>
      <c r="B40" s="15" t="s">
        <v>742</v>
      </c>
      <c r="C40" s="16">
        <v>0.25</v>
      </c>
      <c r="D40" s="15" t="s">
        <v>8</v>
      </c>
      <c r="E40" s="15" t="s">
        <v>917</v>
      </c>
      <c r="F40" s="17">
        <v>43606.4715046296</v>
      </c>
      <c r="G40" s="15" t="s">
        <v>19</v>
      </c>
      <c r="H40" s="14" t="str">
        <f t="shared" si="2"/>
        <v>Introduction to Base and Derived Products</v>
      </c>
      <c r="I40" s="9" t="str">
        <f t="shared" si="3"/>
        <v>https://sso.noaa.gov/openam/saml2/jsp/idpSSOInit.jsp?spEntityID=https://doc.csod.com/&amp;metaAlias=/noaa-online/idp&amp;RelayState=%252fDeepLink%252fProcessRedirect.aspx%253fmodule%253dloRegisterAndLaunch%2526lo%253d62a46fd5-0a0b-4717-9f05-235e96e5804b</v>
      </c>
    </row>
    <row r="41" spans="1:9" s="7" customFormat="1" ht="96">
      <c r="A41" s="15" t="s">
        <v>334</v>
      </c>
      <c r="B41" s="15" t="s">
        <v>335</v>
      </c>
      <c r="C41" s="16">
        <v>1</v>
      </c>
      <c r="D41" s="15" t="s">
        <v>8</v>
      </c>
      <c r="E41" s="15" t="s">
        <v>1066</v>
      </c>
      <c r="F41" s="17">
        <v>43679.5233449074</v>
      </c>
      <c r="G41" s="15" t="s">
        <v>781</v>
      </c>
      <c r="H41" s="14" t="str">
        <f t="shared" si="2"/>
        <v>Introduction to the WSR-88D System</v>
      </c>
      <c r="I41" s="9" t="str">
        <f t="shared" si="3"/>
        <v>https://sso.noaa.gov/openam/saml2/jsp/idpSSOInit.jsp?spEntityID=https://doc.csod.com/&amp;metaAlias=/noaa-online/idp&amp;RelayState=%252fDeepLink%252fProcessRedirect.aspx%253fmodule%253dloRegisterAndLaunch%2526lo%253d509be605-ab81-4600-b4c9-e61943b976e4</v>
      </c>
    </row>
    <row r="42" spans="1:9" s="7" customFormat="1" ht="96">
      <c r="A42" s="15" t="s">
        <v>88</v>
      </c>
      <c r="B42" s="15" t="s">
        <v>89</v>
      </c>
      <c r="C42" s="16">
        <v>0.42</v>
      </c>
      <c r="D42" s="15" t="s">
        <v>8</v>
      </c>
      <c r="E42" s="15" t="s">
        <v>458</v>
      </c>
      <c r="F42" s="17">
        <v>42481.3844732986</v>
      </c>
      <c r="G42" s="15" t="s">
        <v>14</v>
      </c>
      <c r="H42" s="14" t="str">
        <f aca="true" t="shared" si="4" ref="H42:H64">HYPERLINK(CONCATENATE("https://sso.noaa.gov/openam/saml2/jsp/idpSSOInit.jsp?spEntityID=https://doc.csod.com/&amp;metaAlias=/noaa-online/idp&amp;RelayState=%252fDeepLink%252fProcessRedirect.aspx%253fmodule%253dloRegisterAndLaunch%2526lo%253d",E42),A42)</f>
        <v>July 2012 Dual-Pol Storm of the Month</v>
      </c>
      <c r="I42" s="9" t="str">
        <f aca="true" t="shared" si="5" ref="I42:I64">CONCATENATE("https://sso.noaa.gov/openam/saml2/jsp/idpSSOInit.jsp?spEntityID=https://doc.csod.com/&amp;metaAlias=/noaa-online/idp&amp;RelayState=%252fDeepLink%252fProcessRedirect.aspx%253fmodule%253dloRegisterAndLaunch%2526lo%253d",E42)</f>
        <v>https://sso.noaa.gov/openam/saml2/jsp/idpSSOInit.jsp?spEntityID=https://doc.csod.com/&amp;metaAlias=/noaa-online/idp&amp;RelayState=%252fDeepLink%252fProcessRedirect.aspx%253fmodule%253dloRegisterAndLaunch%2526lo%253ddd69ac06-7671-4553-854b-23006aa3d615</v>
      </c>
    </row>
    <row r="43" spans="1:9" s="7" customFormat="1" ht="96">
      <c r="A43" s="15" t="s">
        <v>58</v>
      </c>
      <c r="B43" s="15" t="s">
        <v>59</v>
      </c>
      <c r="C43" s="16">
        <v>0.42</v>
      </c>
      <c r="D43" s="15" t="s">
        <v>8</v>
      </c>
      <c r="E43" s="15" t="s">
        <v>460</v>
      </c>
      <c r="F43" s="17">
        <v>42397.5845046644</v>
      </c>
      <c r="G43" s="15" t="s">
        <v>14</v>
      </c>
      <c r="H43" s="14" t="str">
        <f t="shared" si="4"/>
        <v>June 2012 Dual-Pol Storm of the Month Webinar</v>
      </c>
      <c r="I43" s="9" t="str">
        <f t="shared" si="5"/>
        <v>https://sso.noaa.gov/openam/saml2/jsp/idpSSOInit.jsp?spEntityID=https://doc.csod.com/&amp;metaAlias=/noaa-online/idp&amp;RelayState=%252fDeepLink%252fProcessRedirect.aspx%253fmodule%253dloRegisterAndLaunch%2526lo%253d9bd6a29a-02ff-42b6-b6ab-1a7c61b01a3c</v>
      </c>
    </row>
    <row r="44" spans="1:9" s="7" customFormat="1" ht="96">
      <c r="A44" s="15" t="s">
        <v>269</v>
      </c>
      <c r="B44" s="15" t="s">
        <v>387</v>
      </c>
      <c r="C44" s="16">
        <v>0.33</v>
      </c>
      <c r="D44" s="15" t="s">
        <v>8</v>
      </c>
      <c r="E44" s="15" t="s">
        <v>918</v>
      </c>
      <c r="F44" s="17">
        <v>43586.6346412037</v>
      </c>
      <c r="G44" s="15" t="s">
        <v>19</v>
      </c>
      <c r="H44" s="14" t="str">
        <f t="shared" si="4"/>
        <v>Large-Scale Doppler Velocity Patterns</v>
      </c>
      <c r="I44" s="9" t="str">
        <f t="shared" si="5"/>
        <v>https://sso.noaa.gov/openam/saml2/jsp/idpSSOInit.jsp?spEntityID=https://doc.csod.com/&amp;metaAlias=/noaa-online/idp&amp;RelayState=%252fDeepLink%252fProcessRedirect.aspx%253fmodule%253dloRegisterAndLaunch%2526lo%253decaeae24-ed4b-457c-aed0-ad9cc6524b09</v>
      </c>
    </row>
    <row r="45" spans="1:9" s="7" customFormat="1" ht="96">
      <c r="A45" s="15" t="s">
        <v>158</v>
      </c>
      <c r="B45" s="15" t="s">
        <v>159</v>
      </c>
      <c r="C45" s="16">
        <v>0.25</v>
      </c>
      <c r="D45" s="15" t="s">
        <v>8</v>
      </c>
      <c r="E45" s="15" t="s">
        <v>919</v>
      </c>
      <c r="F45" s="17">
        <v>43586.35125</v>
      </c>
      <c r="G45" s="15" t="s">
        <v>19</v>
      </c>
      <c r="H45" s="14" t="str">
        <f t="shared" si="4"/>
        <v>Legacy Base Data Generation</v>
      </c>
      <c r="I45" s="9" t="str">
        <f t="shared" si="5"/>
        <v>https://sso.noaa.gov/openam/saml2/jsp/idpSSOInit.jsp?spEntityID=https://doc.csod.com/&amp;metaAlias=/noaa-online/idp&amp;RelayState=%252fDeepLink%252fProcessRedirect.aspx%253fmodule%253dloRegisterAndLaunch%2526lo%253d165d0107-85f3-4c6d-9412-a93fffd67bbe</v>
      </c>
    </row>
    <row r="46" spans="1:9" s="7" customFormat="1" ht="96">
      <c r="A46" s="15" t="s">
        <v>351</v>
      </c>
      <c r="B46" s="15" t="s">
        <v>352</v>
      </c>
      <c r="C46" s="16">
        <v>0.42</v>
      </c>
      <c r="D46" s="15" t="s">
        <v>8</v>
      </c>
      <c r="E46" s="15" t="s">
        <v>427</v>
      </c>
      <c r="F46" s="17">
        <v>42380.6038684838</v>
      </c>
      <c r="G46" s="15" t="s">
        <v>14</v>
      </c>
      <c r="H46" s="14" t="str">
        <f t="shared" si="4"/>
        <v>Machine Intelligent Gust Front Algorithm (MIGFA)</v>
      </c>
      <c r="I46" s="9" t="str">
        <f t="shared" si="5"/>
        <v>https://sso.noaa.gov/openam/saml2/jsp/idpSSOInit.jsp?spEntityID=https://doc.csod.com/&amp;metaAlias=/noaa-online/idp&amp;RelayState=%252fDeepLink%252fProcessRedirect.aspx%253fmodule%253dloRegisterAndLaunch%2526lo%253da9b459d5-1ff3-4899-b9c2-e6a31332984b</v>
      </c>
    </row>
    <row r="47" spans="1:9" s="7" customFormat="1" ht="96">
      <c r="A47" s="15" t="s">
        <v>205</v>
      </c>
      <c r="B47" s="15" t="s">
        <v>206</v>
      </c>
      <c r="C47" s="16">
        <v>0.17</v>
      </c>
      <c r="D47" s="15" t="s">
        <v>8</v>
      </c>
      <c r="E47" s="15" t="s">
        <v>920</v>
      </c>
      <c r="F47" s="17">
        <v>43605.49625</v>
      </c>
      <c r="G47" s="15" t="s">
        <v>51</v>
      </c>
      <c r="H47" s="14" t="str">
        <f t="shared" si="4"/>
        <v>Melting Layer (ML)</v>
      </c>
      <c r="I47" s="9" t="str">
        <f t="shared" si="5"/>
        <v>https://sso.noaa.gov/openam/saml2/jsp/idpSSOInit.jsp?spEntityID=https://doc.csod.com/&amp;metaAlias=/noaa-online/idp&amp;RelayState=%252fDeepLink%252fProcessRedirect.aspx%253fmodule%253dloRegisterAndLaunch%2526lo%253d54472953-8227-497a-b24b-01b766cd5a6f</v>
      </c>
    </row>
    <row r="48" spans="1:9" s="7" customFormat="1" ht="96">
      <c r="A48" s="15" t="s">
        <v>253</v>
      </c>
      <c r="B48" s="15" t="s">
        <v>16</v>
      </c>
      <c r="C48" s="16">
        <v>0.17</v>
      </c>
      <c r="D48" s="15" t="s">
        <v>8</v>
      </c>
      <c r="E48" s="15" t="s">
        <v>921</v>
      </c>
      <c r="F48" s="17">
        <v>43600.4440625</v>
      </c>
      <c r="G48" s="15" t="s">
        <v>881</v>
      </c>
      <c r="H48" s="14" t="str">
        <f t="shared" si="4"/>
        <v>Mesocyclone and Digital Mesocyclone (MD &amp; DMD)</v>
      </c>
      <c r="I48" s="9" t="str">
        <f t="shared" si="5"/>
        <v>https://sso.noaa.gov/openam/saml2/jsp/idpSSOInit.jsp?spEntityID=https://doc.csod.com/&amp;metaAlias=/noaa-online/idp&amp;RelayState=%252fDeepLink%252fProcessRedirect.aspx%253fmodule%253dloRegisterAndLaunch%2526lo%253d04e7032a-8e55-43c0-a9c1-8c0172bd0857</v>
      </c>
    </row>
    <row r="49" spans="1:9" s="7" customFormat="1" ht="96">
      <c r="A49" s="15" t="s">
        <v>318</v>
      </c>
      <c r="B49" s="15" t="s">
        <v>319</v>
      </c>
      <c r="C49" s="16">
        <v>0.25</v>
      </c>
      <c r="D49" s="15" t="s">
        <v>8</v>
      </c>
      <c r="E49" s="15" t="s">
        <v>464</v>
      </c>
      <c r="F49" s="17">
        <v>42983.6031901968</v>
      </c>
      <c r="G49" s="15" t="s">
        <v>11</v>
      </c>
      <c r="H49" s="14" t="str">
        <f t="shared" si="4"/>
        <v>MRMS Applications Course: Evaluation of Convective Storm Mode</v>
      </c>
      <c r="I49" s="9" t="str">
        <f t="shared" si="5"/>
        <v>https://sso.noaa.gov/openam/saml2/jsp/idpSSOInit.jsp?spEntityID=https://doc.csod.com/&amp;metaAlias=/noaa-online/idp&amp;RelayState=%252fDeepLink%252fProcessRedirect.aspx%253fmodule%253dloRegisterAndLaunch%2526lo%253d9bfd67a9-8fa5-4f68-9d67-aa15685917fd</v>
      </c>
    </row>
    <row r="50" spans="1:9" s="7" customFormat="1" ht="96">
      <c r="A50" s="15" t="s">
        <v>1054</v>
      </c>
      <c r="B50" s="15" t="s">
        <v>1055</v>
      </c>
      <c r="C50" s="16">
        <v>0.33</v>
      </c>
      <c r="D50" s="15" t="s">
        <v>8</v>
      </c>
      <c r="E50" s="15" t="s">
        <v>1056</v>
      </c>
      <c r="F50" s="17">
        <v>43707.5304513889</v>
      </c>
      <c r="G50" s="15" t="s">
        <v>14</v>
      </c>
      <c r="H50" s="14" t="str">
        <f t="shared" si="4"/>
        <v>MRMS: Introduction to the MRMS QPE Suite (Version 12)</v>
      </c>
      <c r="I50" s="9" t="str">
        <f t="shared" si="5"/>
        <v>https://sso.noaa.gov/openam/saml2/jsp/idpSSOInit.jsp?spEntityID=https://doc.csod.com/&amp;metaAlias=/noaa-online/idp&amp;RelayState=%252fDeepLink%252fProcessRedirect.aspx%253fmodule%253dloRegisterAndLaunch%2526lo%253d0723700c-82ed-49cc-804a-d354933d98b8</v>
      </c>
    </row>
    <row r="51" spans="1:9" s="7" customFormat="1" ht="96">
      <c r="A51" s="15" t="s">
        <v>1044</v>
      </c>
      <c r="B51" s="15" t="s">
        <v>1045</v>
      </c>
      <c r="C51" s="16">
        <v>0.33</v>
      </c>
      <c r="D51" s="15" t="s">
        <v>8</v>
      </c>
      <c r="E51" s="15" t="s">
        <v>1046</v>
      </c>
      <c r="F51" s="17">
        <v>43698.4781365741</v>
      </c>
      <c r="G51" s="15" t="s">
        <v>14</v>
      </c>
      <c r="H51" s="14" t="str">
        <f t="shared" si="4"/>
        <v>MRMS: Lightning Products</v>
      </c>
      <c r="I51" s="9" t="str">
        <f t="shared" si="5"/>
        <v>https://sso.noaa.gov/openam/saml2/jsp/idpSSOInit.jsp?spEntityID=https://doc.csod.com/&amp;metaAlias=/noaa-online/idp&amp;RelayState=%252fDeepLink%252fProcessRedirect.aspx%253fmodule%253dloRegisterAndLaunch%2526lo%253d4579ed2b-53c0-457c-87fd-d2d49e89c9d8</v>
      </c>
    </row>
    <row r="52" spans="1:9" ht="96">
      <c r="A52" s="15" t="s">
        <v>1057</v>
      </c>
      <c r="B52" s="15" t="s">
        <v>1058</v>
      </c>
      <c r="C52" s="16">
        <v>0.25</v>
      </c>
      <c r="D52" s="15" t="s">
        <v>8</v>
      </c>
      <c r="E52" s="15" t="s">
        <v>1059</v>
      </c>
      <c r="F52" s="17">
        <v>43707.5366898148</v>
      </c>
      <c r="G52" s="15" t="s">
        <v>14</v>
      </c>
      <c r="H52" s="14" t="str">
        <f t="shared" si="4"/>
        <v>MRMS: MRMS QPE Radar-Based Products (Version 12)</v>
      </c>
      <c r="I52" s="9" t="str">
        <f t="shared" si="5"/>
        <v>https://sso.noaa.gov/openam/saml2/jsp/idpSSOInit.jsp?spEntityID=https://doc.csod.com/&amp;metaAlias=/noaa-online/idp&amp;RelayState=%252fDeepLink%252fProcessRedirect.aspx%253fmodule%253dloRegisterAndLaunch%2526lo%253d1a0f6ff8-b08e-4c0f-84f1-d4018bf7b866</v>
      </c>
    </row>
    <row r="53" spans="1:9" ht="96">
      <c r="A53" s="15" t="s">
        <v>277</v>
      </c>
      <c r="B53" s="15" t="s">
        <v>278</v>
      </c>
      <c r="C53" s="16">
        <v>0.58</v>
      </c>
      <c r="D53" s="15" t="s">
        <v>8</v>
      </c>
      <c r="E53" s="15" t="s">
        <v>990</v>
      </c>
      <c r="F53" s="17">
        <v>43655.6265856481</v>
      </c>
      <c r="G53" s="15" t="s">
        <v>881</v>
      </c>
      <c r="H53" s="14" t="str">
        <f t="shared" si="4"/>
        <v>Multicell Archetypes</v>
      </c>
      <c r="I53" s="9" t="str">
        <f t="shared" si="5"/>
        <v>https://sso.noaa.gov/openam/saml2/jsp/idpSSOInit.jsp?spEntityID=https://doc.csod.com/&amp;metaAlias=/noaa-online/idp&amp;RelayState=%252fDeepLink%252fProcessRedirect.aspx%253fmodule%253dloRegisterAndLaunch%2526lo%253d2bccd5a6-352b-4e3d-b4d1-33fe63392bf0</v>
      </c>
    </row>
    <row r="54" spans="1:9" ht="96">
      <c r="A54" s="15" t="s">
        <v>103</v>
      </c>
      <c r="B54" s="15" t="s">
        <v>104</v>
      </c>
      <c r="C54" s="16">
        <v>0.25</v>
      </c>
      <c r="D54" s="15" t="s">
        <v>8</v>
      </c>
      <c r="E54" s="15" t="s">
        <v>878</v>
      </c>
      <c r="F54" s="17">
        <v>43593.6214583333</v>
      </c>
      <c r="G54" s="15" t="s">
        <v>781</v>
      </c>
      <c r="H54" s="14" t="str">
        <f t="shared" si="4"/>
        <v>Multicell Longevity and Severity</v>
      </c>
      <c r="I54" s="9" t="str">
        <f t="shared" si="5"/>
        <v>https://sso.noaa.gov/openam/saml2/jsp/idpSSOInit.jsp?spEntityID=https://doc.csod.com/&amp;metaAlias=/noaa-online/idp&amp;RelayState=%252fDeepLink%252fProcessRedirect.aspx%253fmodule%253dloRegisterAndLaunch%2526lo%253d683b7527-8b42-4c7f-a741-9a90da550864</v>
      </c>
    </row>
    <row r="55" spans="1:9" ht="96">
      <c r="A55" s="15" t="s">
        <v>314</v>
      </c>
      <c r="B55" s="15" t="s">
        <v>315</v>
      </c>
      <c r="C55" s="16">
        <v>0</v>
      </c>
      <c r="D55" s="15" t="s">
        <v>8</v>
      </c>
      <c r="E55" s="15" t="s">
        <v>879</v>
      </c>
      <c r="F55" s="17">
        <v>43593.6364814815</v>
      </c>
      <c r="G55" s="15" t="s">
        <v>51</v>
      </c>
      <c r="H55" s="14" t="str">
        <f t="shared" si="4"/>
        <v>Multicell Motion</v>
      </c>
      <c r="I55" s="9" t="str">
        <f t="shared" si="5"/>
        <v>https://sso.noaa.gov/openam/saml2/jsp/idpSSOInit.jsp?spEntityID=https://doc.csod.com/&amp;metaAlias=/noaa-online/idp&amp;RelayState=%252fDeepLink%252fProcessRedirect.aspx%253fmodule%253dloRegisterAndLaunch%2526lo%253d95a97c80-bd59-4eff-a2e0-f0950d57ab2f</v>
      </c>
    </row>
    <row r="56" spans="1:9" ht="96">
      <c r="A56" s="15" t="s">
        <v>20</v>
      </c>
      <c r="B56" s="15" t="s">
        <v>21</v>
      </c>
      <c r="C56" s="16">
        <v>0.17</v>
      </c>
      <c r="D56" s="15" t="s">
        <v>8</v>
      </c>
      <c r="E56" s="15" t="s">
        <v>880</v>
      </c>
      <c r="F56" s="17">
        <v>43594.4303125</v>
      </c>
      <c r="G56" s="15" t="s">
        <v>19</v>
      </c>
      <c r="H56" s="14" t="str">
        <f t="shared" si="4"/>
        <v>Multicell Severe Wind Hazards</v>
      </c>
      <c r="I56" s="9" t="str">
        <f t="shared" si="5"/>
        <v>https://sso.noaa.gov/openam/saml2/jsp/idpSSOInit.jsp?spEntityID=https://doc.csod.com/&amp;metaAlias=/noaa-online/idp&amp;RelayState=%252fDeepLink%252fProcessRedirect.aspx%253fmodule%253dloRegisterAndLaunch%2526lo%253d38105050-2310-4df7-90ec-de025f46abbe</v>
      </c>
    </row>
    <row r="57" spans="1:9" ht="96">
      <c r="A57" s="15" t="s">
        <v>192</v>
      </c>
      <c r="B57" s="15" t="s">
        <v>614</v>
      </c>
      <c r="C57" s="16">
        <v>0.25</v>
      </c>
      <c r="D57" s="15" t="s">
        <v>8</v>
      </c>
      <c r="E57" s="15" t="s">
        <v>922</v>
      </c>
      <c r="F57" s="17">
        <v>43591.5730671296</v>
      </c>
      <c r="G57" s="15" t="s">
        <v>19</v>
      </c>
      <c r="H57" s="14" t="str">
        <f t="shared" si="4"/>
        <v>Multi-Radar / Multi-Sensor: 3-D Reflectivity Cube</v>
      </c>
      <c r="I57" s="9" t="str">
        <f t="shared" si="5"/>
        <v>https://sso.noaa.gov/openam/saml2/jsp/idpSSOInit.jsp?spEntityID=https://doc.csod.com/&amp;metaAlias=/noaa-online/idp&amp;RelayState=%252fDeepLink%252fProcessRedirect.aspx%253fmodule%253dloRegisterAndLaunch%2526lo%253d398007d1-0b0e-4fcc-811a-8cf6914109ed</v>
      </c>
    </row>
    <row r="58" spans="1:9" ht="96">
      <c r="A58" s="15" t="s">
        <v>133</v>
      </c>
      <c r="B58" s="15" t="s">
        <v>134</v>
      </c>
      <c r="C58" s="16">
        <v>0.08</v>
      </c>
      <c r="D58" s="15" t="s">
        <v>8</v>
      </c>
      <c r="E58" s="15" t="s">
        <v>504</v>
      </c>
      <c r="F58" s="17">
        <v>42677.5614903935</v>
      </c>
      <c r="G58" s="15" t="s">
        <v>14</v>
      </c>
      <c r="H58" s="14" t="str">
        <f t="shared" si="4"/>
        <v>Multi-Radar / Multi-Sensor: Cloud-to-Ground Lightning Density</v>
      </c>
      <c r="I58" s="9" t="str">
        <f t="shared" si="5"/>
        <v>https://sso.noaa.gov/openam/saml2/jsp/idpSSOInit.jsp?spEntityID=https://doc.csod.com/&amp;metaAlias=/noaa-online/idp&amp;RelayState=%252fDeepLink%252fProcessRedirect.aspx%253fmodule%253dloRegisterAndLaunch%2526lo%253de9ce97f1-4cb6-4103-90e2-3fc0be791950</v>
      </c>
    </row>
    <row r="59" spans="1:9" ht="96">
      <c r="A59" s="15" t="s">
        <v>285</v>
      </c>
      <c r="B59" s="15" t="s">
        <v>286</v>
      </c>
      <c r="C59" s="16">
        <v>0.08</v>
      </c>
      <c r="D59" s="15" t="s">
        <v>8</v>
      </c>
      <c r="E59" s="15" t="s">
        <v>505</v>
      </c>
      <c r="F59" s="17">
        <v>42677.5622034722</v>
      </c>
      <c r="G59" s="15" t="s">
        <v>14</v>
      </c>
      <c r="H59" s="14" t="str">
        <f t="shared" si="4"/>
        <v>Multi-Radar / Multi-Sensor: Cloud-to-Ground Lightning Probability</v>
      </c>
      <c r="I59" s="9" t="str">
        <f t="shared" si="5"/>
        <v>https://sso.noaa.gov/openam/saml2/jsp/idpSSOInit.jsp?spEntityID=https://doc.csod.com/&amp;metaAlias=/noaa-online/idp&amp;RelayState=%252fDeepLink%252fProcessRedirect.aspx%253fmodule%253dloRegisterAndLaunch%2526lo%253d4dcc36d6-45ce-4f4b-9401-b28cc2a12706</v>
      </c>
    </row>
    <row r="60" spans="1:9" ht="96">
      <c r="A60" s="15" t="s">
        <v>1067</v>
      </c>
      <c r="B60" s="15" t="s">
        <v>1068</v>
      </c>
      <c r="C60" s="16">
        <v>0.17</v>
      </c>
      <c r="D60" s="15" t="s">
        <v>8</v>
      </c>
      <c r="E60" s="15" t="s">
        <v>1069</v>
      </c>
      <c r="F60" s="17">
        <v>43703.6292476852</v>
      </c>
      <c r="G60" s="15" t="s">
        <v>14</v>
      </c>
      <c r="H60" s="14" t="str">
        <f t="shared" si="4"/>
        <v>Multi-Radar / Multi-Sensor: Composite Reflectivity Products</v>
      </c>
      <c r="I60" s="9" t="str">
        <f t="shared" si="5"/>
        <v>https://sso.noaa.gov/openam/saml2/jsp/idpSSOInit.jsp?spEntityID=https://doc.csod.com/&amp;metaAlias=/noaa-online/idp&amp;RelayState=%252fDeepLink%252fProcessRedirect.aspx%253fmodule%253dloRegisterAndLaunch%2526lo%253dc97c5bc2-492b-45d4-80c1-7c36644a40a1</v>
      </c>
    </row>
    <row r="61" spans="1:9" ht="96">
      <c r="A61" s="15" t="s">
        <v>361</v>
      </c>
      <c r="B61" s="15" t="s">
        <v>362</v>
      </c>
      <c r="C61" s="16">
        <v>0.08</v>
      </c>
      <c r="D61" s="15" t="s">
        <v>8</v>
      </c>
      <c r="E61" s="15" t="s">
        <v>506</v>
      </c>
      <c r="F61" s="17">
        <v>42676.2933726852</v>
      </c>
      <c r="G61" s="15" t="s">
        <v>14</v>
      </c>
      <c r="H61" s="14" t="str">
        <f t="shared" si="4"/>
        <v>Multi-Radar / Multi-Sensor: Composite Reflectivity Track (60-min)</v>
      </c>
      <c r="I61" s="9" t="str">
        <f t="shared" si="5"/>
        <v>https://sso.noaa.gov/openam/saml2/jsp/idpSSOInit.jsp?spEntityID=https://doc.csod.com/&amp;metaAlias=/noaa-online/idp&amp;RelayState=%252fDeepLink%252fProcessRedirect.aspx%253fmodule%253dloRegisterAndLaunch%2526lo%253d3cb40366-feef-4dbd-a994-fb1b6f3267e4</v>
      </c>
    </row>
    <row r="62" spans="1:9" ht="96">
      <c r="A62" s="15" t="s">
        <v>340</v>
      </c>
      <c r="B62" s="15" t="s">
        <v>341</v>
      </c>
      <c r="C62" s="16">
        <v>0.08</v>
      </c>
      <c r="D62" s="15" t="s">
        <v>8</v>
      </c>
      <c r="E62" s="15" t="s">
        <v>507</v>
      </c>
      <c r="F62" s="17">
        <v>42676.2983765046</v>
      </c>
      <c r="G62" s="15" t="s">
        <v>14</v>
      </c>
      <c r="H62" s="14" t="str">
        <f t="shared" si="4"/>
        <v>Multi-Radar / Multi-Sensor: Constant Altitude Reflectivity</v>
      </c>
      <c r="I62" s="9" t="str">
        <f t="shared" si="5"/>
        <v>https://sso.noaa.gov/openam/saml2/jsp/idpSSOInit.jsp?spEntityID=https://doc.csod.com/&amp;metaAlias=/noaa-online/idp&amp;RelayState=%252fDeepLink%252fProcessRedirect.aspx%253fmodule%253dloRegisterAndLaunch%2526lo%253d93461749-5cd2-4799-89d0-de245ef57842</v>
      </c>
    </row>
    <row r="63" spans="1:9" ht="96">
      <c r="A63" s="15" t="s">
        <v>1070</v>
      </c>
      <c r="B63" s="15" t="s">
        <v>1071</v>
      </c>
      <c r="C63" s="16">
        <v>0.17</v>
      </c>
      <c r="D63" s="15" t="s">
        <v>8</v>
      </c>
      <c r="E63" s="15" t="s">
        <v>1072</v>
      </c>
      <c r="F63" s="17">
        <v>43704.5653587963</v>
      </c>
      <c r="G63" s="15" t="s">
        <v>11</v>
      </c>
      <c r="H63" s="14" t="str">
        <f t="shared" si="4"/>
        <v>Multi-Radar / Multi-Sensor: Constant Altitude Reflectivity Products</v>
      </c>
      <c r="I63" s="9" t="str">
        <f t="shared" si="5"/>
        <v>https://sso.noaa.gov/openam/saml2/jsp/idpSSOInit.jsp?spEntityID=https://doc.csod.com/&amp;metaAlias=/noaa-online/idp&amp;RelayState=%252fDeepLink%252fProcessRedirect.aspx%253fmodule%253dloRegisterAndLaunch%2526lo%253d2ccb0823-f961-4a24-89b7-630f4d1c1bb6</v>
      </c>
    </row>
    <row r="64" spans="1:9" ht="96">
      <c r="A64" s="15" t="s">
        <v>635</v>
      </c>
      <c r="B64" s="15" t="s">
        <v>636</v>
      </c>
      <c r="C64" s="16">
        <v>0.17</v>
      </c>
      <c r="D64" s="15" t="s">
        <v>8</v>
      </c>
      <c r="E64" s="15" t="s">
        <v>637</v>
      </c>
      <c r="F64" s="17">
        <v>43214.3962847222</v>
      </c>
      <c r="G64" s="15" t="s">
        <v>14</v>
      </c>
      <c r="H64" s="14" t="str">
        <f t="shared" si="4"/>
        <v>Multi-Radar / Multi-Sensor: Echo Tops</v>
      </c>
      <c r="I64" s="9" t="str">
        <f t="shared" si="5"/>
        <v>https://sso.noaa.gov/openam/saml2/jsp/idpSSOInit.jsp?spEntityID=https://doc.csod.com/&amp;metaAlias=/noaa-online/idp&amp;RelayState=%252fDeepLink%252fProcessRedirect.aspx%253fmodule%253dloRegisterAndLaunch%2526lo%253d1510485a-ca4b-469b-8438-fe02cc39cc6c</v>
      </c>
    </row>
    <row r="65" spans="1:9" ht="96">
      <c r="A65" s="15" t="s">
        <v>284</v>
      </c>
      <c r="B65" s="15" t="s">
        <v>615</v>
      </c>
      <c r="C65" s="16">
        <v>0.17</v>
      </c>
      <c r="D65" s="15" t="s">
        <v>8</v>
      </c>
      <c r="E65" s="15" t="s">
        <v>923</v>
      </c>
      <c r="F65" s="17">
        <v>43592.3793402778</v>
      </c>
      <c r="G65" s="15" t="s">
        <v>32</v>
      </c>
      <c r="H65" s="14" t="str">
        <f aca="true" t="shared" si="6" ref="H65:H88">HYPERLINK(CONCATENATE("https://sso.noaa.gov/openam/saml2/jsp/idpSSOInit.jsp?spEntityID=https://doc.csod.com/&amp;metaAlias=/noaa-online/idp&amp;RelayState=%252fDeepLink%252fProcessRedirect.aspx%253fmodule%253dloRegisterAndLaunch%2526lo%253d",E65),A65)</f>
        <v>Multi-Radar / Multi-Sensor: Hail Products Course</v>
      </c>
      <c r="I65" s="9" t="str">
        <f aca="true" t="shared" si="7" ref="I65:I88">CONCATENATE("https://sso.noaa.gov/openam/saml2/jsp/idpSSOInit.jsp?spEntityID=https://doc.csod.com/&amp;metaAlias=/noaa-online/idp&amp;RelayState=%252fDeepLink%252fProcessRedirect.aspx%253fmodule%253dloRegisterAndLaunch%2526lo%253d",E65)</f>
        <v>https://sso.noaa.gov/openam/saml2/jsp/idpSSOInit.jsp?spEntityID=https://doc.csod.com/&amp;metaAlias=/noaa-online/idp&amp;RelayState=%252fDeepLink%252fProcessRedirect.aspx%253fmodule%253dloRegisterAndLaunch%2526lo%253d435ce3bb-0234-46a1-be8a-c62e6aba5302</v>
      </c>
    </row>
    <row r="66" spans="1:9" ht="96">
      <c r="A66" s="15" t="s">
        <v>244</v>
      </c>
      <c r="B66" s="15" t="s">
        <v>245</v>
      </c>
      <c r="C66" s="16">
        <v>0.17</v>
      </c>
      <c r="D66" s="15" t="s">
        <v>8</v>
      </c>
      <c r="E66" s="15" t="s">
        <v>924</v>
      </c>
      <c r="F66" s="17">
        <v>43591.5800231481</v>
      </c>
      <c r="G66" s="15" t="s">
        <v>11</v>
      </c>
      <c r="H66" s="14" t="str">
        <f t="shared" si="6"/>
        <v>Multi-Radar / Multi-Sensor: High Resolution Composite Reflectivity</v>
      </c>
      <c r="I66" s="9" t="str">
        <f t="shared" si="7"/>
        <v>https://sso.noaa.gov/openam/saml2/jsp/idpSSOInit.jsp?spEntityID=https://doc.csod.com/&amp;metaAlias=/noaa-online/idp&amp;RelayState=%252fDeepLink%252fProcessRedirect.aspx%253fmodule%253dloRegisterAndLaunch%2526lo%253da7001931-009f-4ef3-a959-bbeae4498365</v>
      </c>
    </row>
    <row r="67" spans="1:9" ht="96">
      <c r="A67" s="15" t="s">
        <v>10</v>
      </c>
      <c r="B67" s="15" t="s">
        <v>382</v>
      </c>
      <c r="C67" s="16">
        <v>0.5</v>
      </c>
      <c r="D67" s="15" t="s">
        <v>8</v>
      </c>
      <c r="E67" s="15" t="s">
        <v>925</v>
      </c>
      <c r="F67" s="17">
        <v>43592.4145023148</v>
      </c>
      <c r="G67" s="15" t="s">
        <v>32</v>
      </c>
      <c r="H67" s="14" t="str">
        <f t="shared" si="6"/>
        <v>Multi-Radar / Multi-Sensor: Hydro Products Overview</v>
      </c>
      <c r="I67" s="9" t="str">
        <f t="shared" si="7"/>
        <v>https://sso.noaa.gov/openam/saml2/jsp/idpSSOInit.jsp?spEntityID=https://doc.csod.com/&amp;metaAlias=/noaa-online/idp&amp;RelayState=%252fDeepLink%252fProcessRedirect.aspx%253fmodule%253dloRegisterAndLaunch%2526lo%253d0303b4d0-b5f8-4988-aa8b-001d74a1759c</v>
      </c>
    </row>
    <row r="68" spans="1:9" ht="96">
      <c r="A68" s="15" t="s">
        <v>260</v>
      </c>
      <c r="B68" s="15" t="s">
        <v>383</v>
      </c>
      <c r="C68" s="16">
        <v>0.33</v>
      </c>
      <c r="D68" s="15" t="s">
        <v>8</v>
      </c>
      <c r="E68" s="15" t="s">
        <v>722</v>
      </c>
      <c r="F68" s="17">
        <v>43215.5850925926</v>
      </c>
      <c r="G68" s="15" t="s">
        <v>9</v>
      </c>
      <c r="H68" s="14" t="str">
        <f t="shared" si="6"/>
        <v>Multi-Radar / Multi-Sensor: Introduction to the MRMS QPE Suite</v>
      </c>
      <c r="I68" s="9" t="str">
        <f t="shared" si="7"/>
        <v>https://sso.noaa.gov/openam/saml2/jsp/idpSSOInit.jsp?spEntityID=https://doc.csod.com/&amp;metaAlias=/noaa-online/idp&amp;RelayState=%252fDeepLink%252fProcessRedirect.aspx%253fmodule%253dloRegisterAndLaunch%2526lo%253df99f9d93-302a-49c8-a2eb-5c22d388aa01</v>
      </c>
    </row>
    <row r="69" spans="1:9" ht="96">
      <c r="A69" s="15" t="s">
        <v>126</v>
      </c>
      <c r="B69" s="15" t="s">
        <v>127</v>
      </c>
      <c r="C69" s="16">
        <v>0.08</v>
      </c>
      <c r="D69" s="15" t="s">
        <v>8</v>
      </c>
      <c r="E69" s="15" t="s">
        <v>508</v>
      </c>
      <c r="F69" s="17">
        <v>42676.3058728819</v>
      </c>
      <c r="G69" s="15" t="s">
        <v>14</v>
      </c>
      <c r="H69" s="14" t="str">
        <f t="shared" si="6"/>
        <v>Multi-Radar / Multi-Sensor: Isothermal Reflectivity (0C)</v>
      </c>
      <c r="I69" s="9" t="str">
        <f t="shared" si="7"/>
        <v>https://sso.noaa.gov/openam/saml2/jsp/idpSSOInit.jsp?spEntityID=https://doc.csod.com/&amp;metaAlias=/noaa-online/idp&amp;RelayState=%252fDeepLink%252fProcessRedirect.aspx%253fmodule%253dloRegisterAndLaunch%2526lo%253d34ccaeae-2f5e-4974-b18b-3a901c8f38a8</v>
      </c>
    </row>
    <row r="70" spans="1:9" ht="96">
      <c r="A70" s="15" t="s">
        <v>136</v>
      </c>
      <c r="B70" s="15" t="s">
        <v>137</v>
      </c>
      <c r="C70" s="16">
        <v>0.08</v>
      </c>
      <c r="D70" s="15" t="s">
        <v>8</v>
      </c>
      <c r="E70" s="15" t="s">
        <v>509</v>
      </c>
      <c r="F70" s="17">
        <v>42676.3121398495</v>
      </c>
      <c r="G70" s="15" t="s">
        <v>14</v>
      </c>
      <c r="H70" s="14" t="str">
        <f t="shared" si="6"/>
        <v>Multi-Radar / Multi-Sensor: Isothermal Reflectivity (-10C)</v>
      </c>
      <c r="I70" s="9" t="str">
        <f t="shared" si="7"/>
        <v>https://sso.noaa.gov/openam/saml2/jsp/idpSSOInit.jsp?spEntityID=https://doc.csod.com/&amp;metaAlias=/noaa-online/idp&amp;RelayState=%252fDeepLink%252fProcessRedirect.aspx%253fmodule%253dloRegisterAndLaunch%2526lo%253d7aadeb2f-9adf-449b-8880-421a211a961b</v>
      </c>
    </row>
    <row r="71" spans="1:9" ht="96">
      <c r="A71" s="15" t="s">
        <v>96</v>
      </c>
      <c r="B71" s="15" t="s">
        <v>97</v>
      </c>
      <c r="C71" s="16">
        <v>0.08</v>
      </c>
      <c r="D71" s="15" t="s">
        <v>8</v>
      </c>
      <c r="E71" s="15" t="s">
        <v>510</v>
      </c>
      <c r="F71" s="17">
        <v>42676.3128302894</v>
      </c>
      <c r="G71" s="15" t="s">
        <v>14</v>
      </c>
      <c r="H71" s="14" t="str">
        <f t="shared" si="6"/>
        <v>Multi-Radar / Multi-Sensor: Isothermal Reflectivity (-15C)</v>
      </c>
      <c r="I71" s="9" t="str">
        <f t="shared" si="7"/>
        <v>https://sso.noaa.gov/openam/saml2/jsp/idpSSOInit.jsp?spEntityID=https://doc.csod.com/&amp;metaAlias=/noaa-online/idp&amp;RelayState=%252fDeepLink%252fProcessRedirect.aspx%253fmodule%253dloRegisterAndLaunch%2526lo%253d76f8aab7-90d2-4ab9-a199-295e4bd6c35f</v>
      </c>
    </row>
    <row r="72" spans="1:9" ht="96">
      <c r="A72" s="15" t="s">
        <v>310</v>
      </c>
      <c r="B72" s="15" t="s">
        <v>311</v>
      </c>
      <c r="C72" s="16">
        <v>0.08</v>
      </c>
      <c r="D72" s="15" t="s">
        <v>8</v>
      </c>
      <c r="E72" s="15" t="s">
        <v>511</v>
      </c>
      <c r="F72" s="17">
        <v>42676.3135238426</v>
      </c>
      <c r="G72" s="15" t="s">
        <v>14</v>
      </c>
      <c r="H72" s="14" t="str">
        <f t="shared" si="6"/>
        <v>Multi-Radar / Multi-Sensor: Isothermal Reflectivity (-20C)</v>
      </c>
      <c r="I72" s="9" t="str">
        <f t="shared" si="7"/>
        <v>https://sso.noaa.gov/openam/saml2/jsp/idpSSOInit.jsp?spEntityID=https://doc.csod.com/&amp;metaAlias=/noaa-online/idp&amp;RelayState=%252fDeepLink%252fProcessRedirect.aspx%253fmodule%253dloRegisterAndLaunch%2526lo%253d9a17c6e5-9556-49ae-95c6-c0519d73ebef</v>
      </c>
    </row>
    <row r="73" spans="1:9" ht="96">
      <c r="A73" s="15" t="s">
        <v>298</v>
      </c>
      <c r="B73" s="15" t="s">
        <v>299</v>
      </c>
      <c r="C73" s="16">
        <v>0.08</v>
      </c>
      <c r="D73" s="15" t="s">
        <v>8</v>
      </c>
      <c r="E73" s="15" t="s">
        <v>512</v>
      </c>
      <c r="F73" s="17">
        <v>42676.3115600347</v>
      </c>
      <c r="G73" s="15" t="s">
        <v>14</v>
      </c>
      <c r="H73" s="14" t="str">
        <f t="shared" si="6"/>
        <v>Multi-Radar / Multi-Sensor: Isothermal Reflectivity (-5C)</v>
      </c>
      <c r="I73" s="9" t="str">
        <f t="shared" si="7"/>
        <v>https://sso.noaa.gov/openam/saml2/jsp/idpSSOInit.jsp?spEntityID=https://doc.csod.com/&amp;metaAlias=/noaa-online/idp&amp;RelayState=%252fDeepLink%252fProcessRedirect.aspx%253fmodule%253dloRegisterAndLaunch%2526lo%253d33cbc7ea-82f9-465f-8f19-b93c90999171</v>
      </c>
    </row>
    <row r="74" spans="1:9" ht="96">
      <c r="A74" s="15" t="s">
        <v>1073</v>
      </c>
      <c r="B74" s="15" t="s">
        <v>1074</v>
      </c>
      <c r="C74" s="16">
        <v>0.17</v>
      </c>
      <c r="D74" s="15" t="s">
        <v>8</v>
      </c>
      <c r="E74" s="15" t="s">
        <v>1075</v>
      </c>
      <c r="F74" s="17">
        <v>43703.640787037</v>
      </c>
      <c r="G74" s="15" t="s">
        <v>14</v>
      </c>
      <c r="H74" s="14" t="str">
        <f t="shared" si="6"/>
        <v>Multi-Radar / Multi-Sensor: Isothermal Reflectivity Products</v>
      </c>
      <c r="I74" s="9" t="str">
        <f t="shared" si="7"/>
        <v>https://sso.noaa.gov/openam/saml2/jsp/idpSSOInit.jsp?spEntityID=https://doc.csod.com/&amp;metaAlias=/noaa-online/idp&amp;RelayState=%252fDeepLink%252fProcessRedirect.aspx%253fmodule%253dloRegisterAndLaunch%2526lo%253d5a240d80-857c-46f3-a90c-36db32072370</v>
      </c>
    </row>
    <row r="75" spans="1:9" ht="96">
      <c r="A75" s="15" t="s">
        <v>111</v>
      </c>
      <c r="B75" s="15" t="s">
        <v>112</v>
      </c>
      <c r="C75" s="16">
        <v>0.08</v>
      </c>
      <c r="D75" s="15" t="s">
        <v>8</v>
      </c>
      <c r="E75" s="15" t="s">
        <v>513</v>
      </c>
      <c r="F75" s="17">
        <v>42676.3343719097</v>
      </c>
      <c r="G75" s="15" t="s">
        <v>14</v>
      </c>
      <c r="H75" s="14" t="str">
        <f t="shared" si="6"/>
        <v>Multi-Radar / Multi-Sensor: Layer Composite Reflectivity (0-24 kft, 24-60 kft, 33-60 kft)</v>
      </c>
      <c r="I75" s="9" t="str">
        <f t="shared" si="7"/>
        <v>https://sso.noaa.gov/openam/saml2/jsp/idpSSOInit.jsp?spEntityID=https://doc.csod.com/&amp;metaAlias=/noaa-online/idp&amp;RelayState=%252fDeepLink%252fProcessRedirect.aspx%253fmodule%253dloRegisterAndLaunch%2526lo%253d17b80c54-38d3-49a6-930d-3677ec32305c</v>
      </c>
    </row>
    <row r="76" spans="1:9" ht="96">
      <c r="A76" s="15" t="s">
        <v>168</v>
      </c>
      <c r="B76" s="15" t="s">
        <v>169</v>
      </c>
      <c r="C76" s="16">
        <v>0.08</v>
      </c>
      <c r="D76" s="15" t="s">
        <v>8</v>
      </c>
      <c r="E76" s="15" t="s">
        <v>514</v>
      </c>
      <c r="F76" s="17">
        <v>42676.3336684028</v>
      </c>
      <c r="G76" s="15" t="s">
        <v>14</v>
      </c>
      <c r="H76" s="14" t="str">
        <f t="shared" si="6"/>
        <v>Multi-Radar / Multi-Sensor: Layer Composite Reflectivity (0-4 km)</v>
      </c>
      <c r="I76" s="9" t="str">
        <f t="shared" si="7"/>
        <v>https://sso.noaa.gov/openam/saml2/jsp/idpSSOInit.jsp?spEntityID=https://doc.csod.com/&amp;metaAlias=/noaa-online/idp&amp;RelayState=%252fDeepLink%252fProcessRedirect.aspx%253fmodule%253dloRegisterAndLaunch%2526lo%253db4c1ff55-cd8a-4005-b276-54340b918b62</v>
      </c>
    </row>
    <row r="77" spans="1:9" ht="96">
      <c r="A77" s="15" t="s">
        <v>308</v>
      </c>
      <c r="B77" s="15" t="s">
        <v>309</v>
      </c>
      <c r="C77" s="16">
        <v>0.08</v>
      </c>
      <c r="D77" s="15" t="s">
        <v>8</v>
      </c>
      <c r="E77" s="15" t="s">
        <v>515</v>
      </c>
      <c r="F77" s="17">
        <v>42676.2940701042</v>
      </c>
      <c r="G77" s="15" t="s">
        <v>14</v>
      </c>
      <c r="H77" s="14" t="str">
        <f t="shared" si="6"/>
        <v>Multi-Radar / Multi-Sensor: Low Resolution Composite Reflectivity</v>
      </c>
      <c r="I77" s="9" t="str">
        <f t="shared" si="7"/>
        <v>https://sso.noaa.gov/openam/saml2/jsp/idpSSOInit.jsp?spEntityID=https://doc.csod.com/&amp;metaAlias=/noaa-online/idp&amp;RelayState=%252fDeepLink%252fProcessRedirect.aspx%253fmodule%253dloRegisterAndLaunch%2526lo%253de12d7ec8-3b45-4eec-80b7-bfedeb106865</v>
      </c>
    </row>
    <row r="78" spans="1:9" ht="96">
      <c r="A78" s="15" t="s">
        <v>150</v>
      </c>
      <c r="B78" s="15" t="s">
        <v>151</v>
      </c>
      <c r="C78" s="16">
        <v>0.08</v>
      </c>
      <c r="D78" s="15" t="s">
        <v>8</v>
      </c>
      <c r="E78" s="15" t="s">
        <v>516</v>
      </c>
      <c r="F78" s="17">
        <v>42676.3357515394</v>
      </c>
      <c r="G78" s="15" t="s">
        <v>14</v>
      </c>
      <c r="H78" s="14" t="str">
        <f t="shared" si="6"/>
        <v>Multi-Radar / Multi-Sensor: Low Resolution Reflectivity At Lowest Altitude (RALA)</v>
      </c>
      <c r="I78" s="9" t="str">
        <f t="shared" si="7"/>
        <v>https://sso.noaa.gov/openam/saml2/jsp/idpSSOInit.jsp?spEntityID=https://doc.csod.com/&amp;metaAlias=/noaa-online/idp&amp;RelayState=%252fDeepLink%252fProcessRedirect.aspx%253fmodule%253dloRegisterAndLaunch%2526lo%253dc97ba715-65b2-4ea3-b43f-491d7dfa40db</v>
      </c>
    </row>
    <row r="79" spans="1:9" ht="96">
      <c r="A79" s="15" t="s">
        <v>142</v>
      </c>
      <c r="B79" s="15" t="s">
        <v>640</v>
      </c>
      <c r="C79" s="16">
        <v>0.33</v>
      </c>
      <c r="D79" s="15" t="s">
        <v>8</v>
      </c>
      <c r="E79" s="15" t="s">
        <v>641</v>
      </c>
      <c r="F79" s="17">
        <v>43214.6324768519</v>
      </c>
      <c r="G79" s="15" t="s">
        <v>9</v>
      </c>
      <c r="H79" s="14" t="str">
        <f t="shared" si="6"/>
        <v>Multi-Radar / Multi-Sensor: MRMS Gauge-Based Products</v>
      </c>
      <c r="I79" s="9" t="str">
        <f t="shared" si="7"/>
        <v>https://sso.noaa.gov/openam/saml2/jsp/idpSSOInit.jsp?spEntityID=https://doc.csod.com/&amp;metaAlias=/noaa-online/idp&amp;RelayState=%252fDeepLink%252fProcessRedirect.aspx%253fmodule%253dloRegisterAndLaunch%2526lo%253d2183ee5c-77a4-4f21-beb0-df38488808b1</v>
      </c>
    </row>
    <row r="80" spans="1:9" ht="96">
      <c r="A80" s="15" t="s">
        <v>193</v>
      </c>
      <c r="B80" s="15" t="s">
        <v>384</v>
      </c>
      <c r="C80" s="16">
        <v>0.42</v>
      </c>
      <c r="D80" s="15" t="s">
        <v>8</v>
      </c>
      <c r="E80" s="15" t="s">
        <v>642</v>
      </c>
      <c r="F80" s="17">
        <v>43214.615775463</v>
      </c>
      <c r="G80" s="15" t="s">
        <v>32</v>
      </c>
      <c r="H80" s="14" t="str">
        <f t="shared" si="6"/>
        <v>Multi-Radar / Multi-Sensor: MRMS QPE Radar- and Model-Based Products</v>
      </c>
      <c r="I80" s="9" t="str">
        <f t="shared" si="7"/>
        <v>https://sso.noaa.gov/openam/saml2/jsp/idpSSOInit.jsp?spEntityID=https://doc.csod.com/&amp;metaAlias=/noaa-online/idp&amp;RelayState=%252fDeepLink%252fProcessRedirect.aspx%253fmodule%253dloRegisterAndLaunch%2526lo%253d20111464-ba9f-4963-a5d5-1a850c72406f</v>
      </c>
    </row>
    <row r="81" spans="1:9" ht="96">
      <c r="A81" s="15" t="s">
        <v>719</v>
      </c>
      <c r="B81" s="15" t="s">
        <v>720</v>
      </c>
      <c r="C81" s="16">
        <v>0.67</v>
      </c>
      <c r="D81" s="15" t="s">
        <v>8</v>
      </c>
      <c r="E81" s="15" t="s">
        <v>721</v>
      </c>
      <c r="F81" s="17">
        <v>43217.3359259259</v>
      </c>
      <c r="G81" s="15" t="s">
        <v>14</v>
      </c>
      <c r="H81" s="14" t="str">
        <f t="shared" si="6"/>
        <v>Multi-Radar / Multi-Sensor: Overview (Version 11.5)</v>
      </c>
      <c r="I81" s="9" t="str">
        <f t="shared" si="7"/>
        <v>https://sso.noaa.gov/openam/saml2/jsp/idpSSOInit.jsp?spEntityID=https://doc.csod.com/&amp;metaAlias=/noaa-online/idp&amp;RelayState=%252fDeepLink%252fProcessRedirect.aspx%253fmodule%253dloRegisterAndLaunch%2526lo%253d89feb7c3-9e6e-4104-98da-77534ad70470</v>
      </c>
    </row>
    <row r="82" spans="1:9" ht="96">
      <c r="A82" s="15" t="s">
        <v>1016</v>
      </c>
      <c r="B82" s="15" t="s">
        <v>1017</v>
      </c>
      <c r="C82" s="16">
        <v>0.33</v>
      </c>
      <c r="D82" s="15" t="s">
        <v>8</v>
      </c>
      <c r="E82" s="15" t="s">
        <v>1018</v>
      </c>
      <c r="F82" s="17">
        <v>43706.6498726852</v>
      </c>
      <c r="G82" s="15" t="s">
        <v>14</v>
      </c>
      <c r="H82" s="14" t="str">
        <f t="shared" si="6"/>
        <v>Multi-Radar / Multi-Sensor: Overview (Version 12)</v>
      </c>
      <c r="I82" s="9" t="str">
        <f t="shared" si="7"/>
        <v>https://sso.noaa.gov/openam/saml2/jsp/idpSSOInit.jsp?spEntityID=https://doc.csod.com/&amp;metaAlias=/noaa-online/idp&amp;RelayState=%252fDeepLink%252fProcessRedirect.aspx%253fmodule%253dloRegisterAndLaunch%2526lo%253d19a8ddc1-cf13-4b13-b2e2-d9f823d864a7</v>
      </c>
    </row>
    <row r="83" spans="1:9" ht="96">
      <c r="A83" s="15" t="s">
        <v>287</v>
      </c>
      <c r="B83" s="15" t="s">
        <v>288</v>
      </c>
      <c r="C83" s="16">
        <v>0.08</v>
      </c>
      <c r="D83" s="15" t="s">
        <v>8</v>
      </c>
      <c r="E83" s="15" t="s">
        <v>517</v>
      </c>
      <c r="F83" s="17">
        <v>42676.3378189005</v>
      </c>
      <c r="G83" s="15" t="s">
        <v>14</v>
      </c>
      <c r="H83" s="14" t="str">
        <f t="shared" si="6"/>
        <v>Multi-Radar / Multi-Sensor: Raw Reflectivity At Lowest Altitude (Raw RALA)</v>
      </c>
      <c r="I83" s="9" t="str">
        <f t="shared" si="7"/>
        <v>https://sso.noaa.gov/openam/saml2/jsp/idpSSOInit.jsp?spEntityID=https://doc.csod.com/&amp;metaAlias=/noaa-online/idp&amp;RelayState=%252fDeepLink%252fProcessRedirect.aspx%253fmodule%253dloRegisterAndLaunch%2526lo%253d77105bc8-2dfe-4fd6-8c53-b5dc70af6067</v>
      </c>
    </row>
    <row r="84" spans="1:9" ht="96">
      <c r="A84" s="15" t="s">
        <v>42</v>
      </c>
      <c r="B84" s="15" t="s">
        <v>43</v>
      </c>
      <c r="C84" s="16">
        <v>0.08</v>
      </c>
      <c r="D84" s="15" t="s">
        <v>8</v>
      </c>
      <c r="E84" s="15" t="s">
        <v>518</v>
      </c>
      <c r="F84" s="17">
        <v>42676.3392126157</v>
      </c>
      <c r="G84" s="15" t="s">
        <v>14</v>
      </c>
      <c r="H84" s="14" t="str">
        <f t="shared" si="6"/>
        <v>Multi-Radar / Multi-Sensor: Reflectivity At Lowest Altitude (RALA)</v>
      </c>
      <c r="I84" s="9" t="str">
        <f t="shared" si="7"/>
        <v>https://sso.noaa.gov/openam/saml2/jsp/idpSSOInit.jsp?spEntityID=https://doc.csod.com/&amp;metaAlias=/noaa-online/idp&amp;RelayState=%252fDeepLink%252fProcessRedirect.aspx%253fmodule%253dloRegisterAndLaunch%2526lo%253dca34b308-a4a0-45c1-a786-15929e1ad30a</v>
      </c>
    </row>
    <row r="85" spans="1:9" ht="96">
      <c r="A85" s="15" t="s">
        <v>312</v>
      </c>
      <c r="B85" s="15" t="s">
        <v>313</v>
      </c>
      <c r="C85" s="16">
        <v>0.25</v>
      </c>
      <c r="D85" s="15" t="s">
        <v>8</v>
      </c>
      <c r="E85" s="15" t="s">
        <v>519</v>
      </c>
      <c r="F85" s="17">
        <v>42170.5336112616</v>
      </c>
      <c r="G85" s="15" t="s">
        <v>14</v>
      </c>
      <c r="H85" s="14" t="str">
        <f t="shared" si="6"/>
        <v>Multi-Radar / Multi-Sensor: Reflectivity Products</v>
      </c>
      <c r="I85" s="9" t="str">
        <f t="shared" si="7"/>
        <v>https://sso.noaa.gov/openam/saml2/jsp/idpSSOInit.jsp?spEntityID=https://doc.csod.com/&amp;metaAlias=/noaa-online/idp&amp;RelayState=%252fDeepLink%252fProcessRedirect.aspx%253fmodule%253dloRegisterAndLaunch%2526lo%253ddc00f757-783d-47c9-9e9e-c1d77780b8d1</v>
      </c>
    </row>
    <row r="86" spans="1:9" ht="96">
      <c r="A86" s="15" t="s">
        <v>1076</v>
      </c>
      <c r="B86" s="15" t="s">
        <v>1077</v>
      </c>
      <c r="C86" s="16">
        <v>0.08</v>
      </c>
      <c r="D86" s="15" t="s">
        <v>8</v>
      </c>
      <c r="E86" s="15" t="s">
        <v>1078</v>
      </c>
      <c r="F86" s="17">
        <v>43703.6463310185</v>
      </c>
      <c r="G86" s="15" t="s">
        <v>14</v>
      </c>
      <c r="H86" s="14" t="str">
        <f t="shared" si="6"/>
        <v>Multi-Radar / Multi-Sensor: Reflectivity Thickness Products</v>
      </c>
      <c r="I86" s="9" t="str">
        <f t="shared" si="7"/>
        <v>https://sso.noaa.gov/openam/saml2/jsp/idpSSOInit.jsp?spEntityID=https://doc.csod.com/&amp;metaAlias=/noaa-online/idp&amp;RelayState=%252fDeepLink%252fProcessRedirect.aspx%253fmodule%253dloRegisterAndLaunch%2526lo%253de16c3d36-1328-4a20-8379-56b276a3d57f</v>
      </c>
    </row>
    <row r="87" spans="1:9" ht="96">
      <c r="A87" s="15" t="s">
        <v>163</v>
      </c>
      <c r="B87" s="15" t="s">
        <v>164</v>
      </c>
      <c r="C87" s="16">
        <v>0.08</v>
      </c>
      <c r="D87" s="15" t="s">
        <v>8</v>
      </c>
      <c r="E87" s="15" t="s">
        <v>520</v>
      </c>
      <c r="F87" s="17">
        <v>42676.3587564005</v>
      </c>
      <c r="G87" s="15" t="s">
        <v>14</v>
      </c>
      <c r="H87" s="14" t="str">
        <f t="shared" si="6"/>
        <v>Multi-Radar / Multi-Sensor: Thickness (50 dBZ above 0C &amp; 50 dBZ above -20C)</v>
      </c>
      <c r="I87" s="9" t="str">
        <f t="shared" si="7"/>
        <v>https://sso.noaa.gov/openam/saml2/jsp/idpSSOInit.jsp?spEntityID=https://doc.csod.com/&amp;metaAlias=/noaa-online/idp&amp;RelayState=%252fDeepLink%252fProcessRedirect.aspx%253fmodule%253dloRegisterAndLaunch%2526lo%253df1fdc3a9-b15b-490a-8af3-52074337cf62</v>
      </c>
    </row>
    <row r="88" spans="1:9" ht="96">
      <c r="A88" s="15" t="s">
        <v>214</v>
      </c>
      <c r="B88" s="15" t="s">
        <v>215</v>
      </c>
      <c r="C88" s="16">
        <v>0.08</v>
      </c>
      <c r="D88" s="15" t="s">
        <v>8</v>
      </c>
      <c r="E88" s="15" t="s">
        <v>521</v>
      </c>
      <c r="F88" s="17">
        <v>42676.3593478009</v>
      </c>
      <c r="G88" s="15" t="s">
        <v>14</v>
      </c>
      <c r="H88" s="14" t="str">
        <f t="shared" si="6"/>
        <v>Multi-Radar / Multi-Sensor: Thickness (60 dBZ above 0C &amp; 60 dBZ above -20C)</v>
      </c>
      <c r="I88" s="9" t="str">
        <f t="shared" si="7"/>
        <v>https://sso.noaa.gov/openam/saml2/jsp/idpSSOInit.jsp?spEntityID=https://doc.csod.com/&amp;metaAlias=/noaa-online/idp&amp;RelayState=%252fDeepLink%252fProcessRedirect.aspx%253fmodule%253dloRegisterAndLaunch%2526lo%253dd4a2d80f-3338-4a91-bae9-794f7b0a555c</v>
      </c>
    </row>
    <row r="89" spans="1:9" ht="96">
      <c r="A89" s="15" t="s">
        <v>230</v>
      </c>
      <c r="B89" s="15" t="s">
        <v>231</v>
      </c>
      <c r="C89" s="16">
        <v>0.25</v>
      </c>
      <c r="D89" s="15" t="s">
        <v>8</v>
      </c>
      <c r="E89" s="15" t="s">
        <v>926</v>
      </c>
      <c r="F89" s="17">
        <v>43592.3901967593</v>
      </c>
      <c r="G89" s="15" t="s">
        <v>781</v>
      </c>
      <c r="H89" s="14" t="str">
        <f>HYPERLINK(CONCATENATE("https://sso.noaa.gov/openam/saml2/jsp/idpSSOInit.jsp?spEntityID=https://doc.csod.com/&amp;metaAlias=/noaa-online/idp&amp;RelayState=%252fDeepLink%252fProcessRedirect.aspx%253fmodule%253dloRegisterAndLaunch%2526lo%253d",E89),A89)</f>
        <v>Multi-Radar / Multi-Sensor: Velocity-Based Products Course</v>
      </c>
      <c r="I89" s="9" t="str">
        <f>CONCATENATE("https://sso.noaa.gov/openam/saml2/jsp/idpSSOInit.jsp?spEntityID=https://doc.csod.com/&amp;metaAlias=/noaa-online/idp&amp;RelayState=%252fDeepLink%252fProcessRedirect.aspx%253fmodule%253dloRegisterAndLaunch%2526lo%253d",E89)</f>
        <v>https://sso.noaa.gov/openam/saml2/jsp/idpSSOInit.jsp?spEntityID=https://doc.csod.com/&amp;metaAlias=/noaa-online/idp&amp;RelayState=%252fDeepLink%252fProcessRedirect.aspx%253fmodule%253dloRegisterAndLaunch%2526lo%253d1a0f04e8-af3e-4801-8d3c-7879d2710eac</v>
      </c>
    </row>
    <row r="90" spans="1:9" ht="96">
      <c r="A90" s="15" t="s">
        <v>254</v>
      </c>
      <c r="B90" s="15" t="s">
        <v>255</v>
      </c>
      <c r="C90" s="16">
        <v>0.08</v>
      </c>
      <c r="D90" s="15" t="s">
        <v>8</v>
      </c>
      <c r="E90" s="15" t="s">
        <v>927</v>
      </c>
      <c r="F90" s="17">
        <v>43591.629525463</v>
      </c>
      <c r="G90" s="15" t="s">
        <v>32</v>
      </c>
      <c r="H90" s="14" t="str">
        <f>HYPERLINK(CONCATENATE("https://sso.noaa.gov/openam/saml2/jsp/idpSSOInit.jsp?spEntityID=https://doc.csod.com/&amp;metaAlias=/noaa-online/idp&amp;RelayState=%252fDeepLink%252fProcessRedirect.aspx%253fmodule%253dloRegisterAndLaunch%2526lo%253d",E90),A90)</f>
        <v>Multi-Radar / Multi-Sensor: Vertically Integrated Ice (VII)</v>
      </c>
      <c r="I90" s="9" t="str">
        <f>CONCATENATE("https://sso.noaa.gov/openam/saml2/jsp/idpSSOInit.jsp?spEntityID=https://doc.csod.com/&amp;metaAlias=/noaa-online/idp&amp;RelayState=%252fDeepLink%252fProcessRedirect.aspx%253fmodule%253dloRegisterAndLaunch%2526lo%253d",E90)</f>
        <v>https://sso.noaa.gov/openam/saml2/jsp/idpSSOInit.jsp?spEntityID=https://doc.csod.com/&amp;metaAlias=/noaa-online/idp&amp;RelayState=%252fDeepLink%252fProcessRedirect.aspx%253fmodule%253dloRegisterAndLaunch%2526lo%253d39210238-22ba-4447-97ac-22cc431eb0dc</v>
      </c>
    </row>
    <row r="91" spans="1:9" ht="96">
      <c r="A91" s="15" t="s">
        <v>357</v>
      </c>
      <c r="B91" s="15" t="s">
        <v>358</v>
      </c>
      <c r="C91" s="16">
        <v>0.08</v>
      </c>
      <c r="D91" s="15" t="s">
        <v>8</v>
      </c>
      <c r="E91" s="15" t="s">
        <v>928</v>
      </c>
      <c r="F91" s="17">
        <v>43591.5896527778</v>
      </c>
      <c r="G91" s="15" t="s">
        <v>32</v>
      </c>
      <c r="H91" s="14" t="str">
        <f>HYPERLINK(CONCATENATE("https://sso.noaa.gov/openam/saml2/jsp/idpSSOInit.jsp?spEntityID=https://doc.csod.com/&amp;metaAlias=/noaa-online/idp&amp;RelayState=%252fDeepLink%252fProcessRedirect.aspx%253fmodule%253dloRegisterAndLaunch%2526lo%253d",E91),A91)</f>
        <v>Multi-Radar / Multi-Sensor: Vertically Integrated Liquid (VIL) &amp; VIL Density</v>
      </c>
      <c r="I91" s="9" t="str">
        <f>CONCATENATE("https://sso.noaa.gov/openam/saml2/jsp/idpSSOInit.jsp?spEntityID=https://doc.csod.com/&amp;metaAlias=/noaa-online/idp&amp;RelayState=%252fDeepLink%252fProcessRedirect.aspx%253fmodule%253dloRegisterAndLaunch%2526lo%253d",E91)</f>
        <v>https://sso.noaa.gov/openam/saml2/jsp/idpSSOInit.jsp?spEntityID=https://doc.csod.com/&amp;metaAlias=/noaa-online/idp&amp;RelayState=%252fDeepLink%252fProcessRedirect.aspx%253fmodule%253dloRegisterAndLaunch%2526lo%253d18a510c1-fec0-4a53-b79f-032bf89b46a8</v>
      </c>
    </row>
    <row r="92" spans="1:9" ht="96">
      <c r="A92" s="15" t="s">
        <v>330</v>
      </c>
      <c r="B92" s="15" t="s">
        <v>331</v>
      </c>
      <c r="C92" s="16">
        <v>0.17</v>
      </c>
      <c r="D92" s="15" t="s">
        <v>8</v>
      </c>
      <c r="E92" s="15" t="s">
        <v>929</v>
      </c>
      <c r="F92" s="17">
        <v>43585.6263657407</v>
      </c>
      <c r="G92" s="15" t="s">
        <v>19</v>
      </c>
      <c r="H92" s="14" t="str">
        <f>HYPERLINK(CONCATENATE("https://sso.noaa.gov/openam/saml2/jsp/idpSSOInit.jsp?spEntityID=https://doc.csod.com/&amp;metaAlias=/noaa-online/idp&amp;RelayState=%252fDeepLink%252fProcessRedirect.aspx%253fmodule%253dloRegisterAndLaunch%2526lo%253d",E92),A92)</f>
        <v>Non-Standard Beam Consequences</v>
      </c>
      <c r="I92" s="9" t="str">
        <f>CONCATENATE("https://sso.noaa.gov/openam/saml2/jsp/idpSSOInit.jsp?spEntityID=https://doc.csod.com/&amp;metaAlias=/noaa-online/idp&amp;RelayState=%252fDeepLink%252fProcessRedirect.aspx%253fmodule%253dloRegisterAndLaunch%2526lo%253d",E92)</f>
        <v>https://sso.noaa.gov/openam/saml2/jsp/idpSSOInit.jsp?spEntityID=https://doc.csod.com/&amp;metaAlias=/noaa-online/idp&amp;RelayState=%252fDeepLink%252fProcessRedirect.aspx%253fmodule%253dloRegisterAndLaunch%2526lo%253de3f23aa4-39db-477e-85ee-5fc78b3dd82f</v>
      </c>
    </row>
    <row r="93" spans="1:9" ht="96">
      <c r="A93" s="15" t="s">
        <v>25</v>
      </c>
      <c r="B93" s="15" t="s">
        <v>26</v>
      </c>
      <c r="C93" s="16">
        <v>0.25</v>
      </c>
      <c r="D93" s="15" t="s">
        <v>8</v>
      </c>
      <c r="E93" s="15" t="s">
        <v>882</v>
      </c>
      <c r="F93" s="17">
        <v>43592.5179166667</v>
      </c>
      <c r="G93" s="15" t="s">
        <v>19</v>
      </c>
      <c r="H93" s="14" t="str">
        <f aca="true" t="shared" si="8" ref="H93:H129">HYPERLINK(CONCATENATE("https://sso.noaa.gov/openam/saml2/jsp/idpSSOInit.jsp?spEntityID=https://doc.csod.com/&amp;metaAlias=/noaa-online/idp&amp;RelayState=%252fDeepLink%252fProcessRedirect.aspx%253fmodule%253dloRegisterAndLaunch%2526lo%253d",E93),A93)</f>
        <v>Ordinary Cell Convection</v>
      </c>
      <c r="I93" s="9" t="str">
        <f aca="true" t="shared" si="9" ref="I93:I129">CONCATENATE("https://sso.noaa.gov/openam/saml2/jsp/idpSSOInit.jsp?spEntityID=https://doc.csod.com/&amp;metaAlias=/noaa-online/idp&amp;RelayState=%252fDeepLink%252fProcessRedirect.aspx%253fmodule%253dloRegisterAndLaunch%2526lo%253d",E93)</f>
        <v>https://sso.noaa.gov/openam/saml2/jsp/idpSSOInit.jsp?spEntityID=https://doc.csod.com/&amp;metaAlias=/noaa-online/idp&amp;RelayState=%252fDeepLink%252fProcessRedirect.aspx%253fmodule%253dloRegisterAndLaunch%2526lo%253d5ebad8af-f582-4bc4-82dd-396101b0426e</v>
      </c>
    </row>
    <row r="94" spans="1:9" ht="96">
      <c r="A94" s="15" t="s">
        <v>107</v>
      </c>
      <c r="B94" s="15" t="s">
        <v>108</v>
      </c>
      <c r="C94" s="16">
        <v>0.25</v>
      </c>
      <c r="D94" s="15" t="s">
        <v>8</v>
      </c>
      <c r="E94" s="15" t="s">
        <v>976</v>
      </c>
      <c r="F94" s="17">
        <v>43637.5680902778</v>
      </c>
      <c r="G94" s="15" t="s">
        <v>51</v>
      </c>
      <c r="H94" s="14" t="str">
        <f t="shared" si="8"/>
        <v>PPS and QPE Comparison</v>
      </c>
      <c r="I94" s="9" t="str">
        <f t="shared" si="9"/>
        <v>https://sso.noaa.gov/openam/saml2/jsp/idpSSOInit.jsp?spEntityID=https://doc.csod.com/&amp;metaAlias=/noaa-online/idp&amp;RelayState=%252fDeepLink%252fProcessRedirect.aspx%253fmodule%253dloRegisterAndLaunch%2526lo%253d6fba28d6-6c5b-484d-bd19-d711baf7788d</v>
      </c>
    </row>
    <row r="95" spans="1:9" ht="96">
      <c r="A95" s="15" t="s">
        <v>173</v>
      </c>
      <c r="B95" s="15" t="s">
        <v>174</v>
      </c>
      <c r="C95" s="16">
        <v>0.17</v>
      </c>
      <c r="D95" s="15" t="s">
        <v>8</v>
      </c>
      <c r="E95" s="15" t="s">
        <v>900</v>
      </c>
      <c r="F95" s="17">
        <v>43606.3670023148</v>
      </c>
      <c r="G95" s="15" t="s">
        <v>51</v>
      </c>
      <c r="H95" s="14" t="str">
        <f t="shared" si="8"/>
        <v>PPS Rainfall Products</v>
      </c>
      <c r="I95" s="9" t="str">
        <f t="shared" si="9"/>
        <v>https://sso.noaa.gov/openam/saml2/jsp/idpSSOInit.jsp?spEntityID=https://doc.csod.com/&amp;metaAlias=/noaa-online/idp&amp;RelayState=%252fDeepLink%252fProcessRedirect.aspx%253fmodule%253dloRegisterAndLaunch%2526lo%253d7c3c5fd9-4901-4ca9-bad5-b0476e1f9b84</v>
      </c>
    </row>
    <row r="96" spans="1:9" ht="96">
      <c r="A96" s="15" t="s">
        <v>217</v>
      </c>
      <c r="B96" s="15" t="s">
        <v>737</v>
      </c>
      <c r="C96" s="16">
        <v>0.17</v>
      </c>
      <c r="D96" s="15" t="s">
        <v>8</v>
      </c>
      <c r="E96" s="15" t="s">
        <v>901</v>
      </c>
      <c r="F96" s="17">
        <v>43588.6194097222</v>
      </c>
      <c r="G96" s="15" t="s">
        <v>51</v>
      </c>
      <c r="H96" s="14" t="str">
        <f t="shared" si="8"/>
        <v>QPE Rainfall Products</v>
      </c>
      <c r="I96" s="9" t="str">
        <f t="shared" si="9"/>
        <v>https://sso.noaa.gov/openam/saml2/jsp/idpSSOInit.jsp?spEntityID=https://doc.csod.com/&amp;metaAlias=/noaa-online/idp&amp;RelayState=%252fDeepLink%252fProcessRedirect.aspx%253fmodule%253dloRegisterAndLaunch%2526lo%253d77812f61-6f99-423b-99cb-6e8e83e67369</v>
      </c>
    </row>
    <row r="97" spans="1:9" ht="96">
      <c r="A97" s="15" t="s">
        <v>417</v>
      </c>
      <c r="B97" s="15" t="s">
        <v>782</v>
      </c>
      <c r="C97" s="16">
        <v>0.17</v>
      </c>
      <c r="D97" s="15" t="s">
        <v>8</v>
      </c>
      <c r="E97" s="15" t="s">
        <v>1053</v>
      </c>
      <c r="F97" s="17">
        <v>43682.3499305556</v>
      </c>
      <c r="G97" s="15" t="s">
        <v>19</v>
      </c>
      <c r="H97" s="14" t="str">
        <f t="shared" si="8"/>
        <v>RAC Applied Performance Drills Quiz</v>
      </c>
      <c r="I97" s="9" t="str">
        <f t="shared" si="9"/>
        <v>https://sso.noaa.gov/openam/saml2/jsp/idpSSOInit.jsp?spEntityID=https://doc.csod.com/&amp;metaAlias=/noaa-online/idp&amp;RelayState=%252fDeepLink%252fProcessRedirect.aspx%253fmodule%253dloRegisterAndLaunch%2526lo%253dce8f0040-3294-4327-9512-f25a8592ab68</v>
      </c>
    </row>
    <row r="98" spans="1:9" ht="96">
      <c r="A98" s="15" t="s">
        <v>784</v>
      </c>
      <c r="B98" s="15" t="s">
        <v>785</v>
      </c>
      <c r="C98" s="16">
        <v>0.08</v>
      </c>
      <c r="D98" s="15" t="s">
        <v>8</v>
      </c>
      <c r="E98" s="15" t="s">
        <v>786</v>
      </c>
      <c r="F98" s="17">
        <v>43419.3957523148</v>
      </c>
      <c r="G98" s="15" t="s">
        <v>14</v>
      </c>
      <c r="H98" s="14" t="str">
        <f t="shared" si="8"/>
        <v>RAC IBW Exercise: Bell City, KY</v>
      </c>
      <c r="I98" s="9" t="str">
        <f t="shared" si="9"/>
        <v>https://sso.noaa.gov/openam/saml2/jsp/idpSSOInit.jsp?spEntityID=https://doc.csod.com/&amp;metaAlias=/noaa-online/idp&amp;RelayState=%252fDeepLink%252fProcessRedirect.aspx%253fmodule%253dloRegisterAndLaunch%2526lo%253d1510046c-af0b-46da-aa18-74d8cecbeae0</v>
      </c>
    </row>
    <row r="99" spans="1:9" ht="96">
      <c r="A99" s="15" t="s">
        <v>787</v>
      </c>
      <c r="B99" s="15" t="s">
        <v>788</v>
      </c>
      <c r="C99" s="16">
        <v>0.08</v>
      </c>
      <c r="D99" s="15" t="s">
        <v>8</v>
      </c>
      <c r="E99" s="15" t="s">
        <v>930</v>
      </c>
      <c r="F99" s="17">
        <v>43594.6233217593</v>
      </c>
      <c r="G99" s="15" t="s">
        <v>32</v>
      </c>
      <c r="H99" s="14" t="str">
        <f t="shared" si="8"/>
        <v>RAC IBW Exercise: Evansville, IN</v>
      </c>
      <c r="I99" s="9" t="str">
        <f t="shared" si="9"/>
        <v>https://sso.noaa.gov/openam/saml2/jsp/idpSSOInit.jsp?spEntityID=https://doc.csod.com/&amp;metaAlias=/noaa-online/idp&amp;RelayState=%252fDeepLink%252fProcessRedirect.aspx%253fmodule%253dloRegisterAndLaunch%2526lo%253d46bfa780-866e-49eb-b63d-d71f27108716</v>
      </c>
    </row>
    <row r="100" spans="1:9" ht="96">
      <c r="A100" s="15" t="s">
        <v>789</v>
      </c>
      <c r="B100" s="15" t="s">
        <v>790</v>
      </c>
      <c r="C100" s="16">
        <v>0.08</v>
      </c>
      <c r="D100" s="15" t="s">
        <v>8</v>
      </c>
      <c r="E100" s="15" t="s">
        <v>791</v>
      </c>
      <c r="F100" s="17">
        <v>43419.4020138889</v>
      </c>
      <c r="G100" s="15" t="s">
        <v>14</v>
      </c>
      <c r="H100" s="14" t="str">
        <f t="shared" si="8"/>
        <v>RAC IBW Exercise: North Mississippi</v>
      </c>
      <c r="I100" s="9" t="str">
        <f t="shared" si="9"/>
        <v>https://sso.noaa.gov/openam/saml2/jsp/idpSSOInit.jsp?spEntityID=https://doc.csod.com/&amp;metaAlias=/noaa-online/idp&amp;RelayState=%252fDeepLink%252fProcessRedirect.aspx%253fmodule%253dloRegisterAndLaunch%2526lo%253d5c856015-9fef-4254-b8e6-2a781dddf568</v>
      </c>
    </row>
    <row r="101" spans="1:9" ht="96">
      <c r="A101" s="15" t="s">
        <v>792</v>
      </c>
      <c r="B101" s="15" t="s">
        <v>793</v>
      </c>
      <c r="C101" s="16">
        <v>0.08</v>
      </c>
      <c r="D101" s="15" t="s">
        <v>8</v>
      </c>
      <c r="E101" s="15" t="s">
        <v>794</v>
      </c>
      <c r="F101" s="17">
        <v>43419.3916203704</v>
      </c>
      <c r="G101" s="15" t="s">
        <v>14</v>
      </c>
      <c r="H101" s="14" t="str">
        <f t="shared" si="8"/>
        <v>RAC IBW Exercise: Raub, ND</v>
      </c>
      <c r="I101" s="9" t="str">
        <f t="shared" si="9"/>
        <v>https://sso.noaa.gov/openam/saml2/jsp/idpSSOInit.jsp?spEntityID=https://doc.csod.com/&amp;metaAlias=/noaa-online/idp&amp;RelayState=%252fDeepLink%252fProcessRedirect.aspx%253fmodule%253dloRegisterAndLaunch%2526lo%253dee1ca6af-7f6d-4bf7-a74c-42c204c1b0a0</v>
      </c>
    </row>
    <row r="102" spans="1:9" ht="96">
      <c r="A102" s="15" t="s">
        <v>795</v>
      </c>
      <c r="B102" s="15" t="s">
        <v>796</v>
      </c>
      <c r="C102" s="16">
        <v>0.08</v>
      </c>
      <c r="D102" s="15" t="s">
        <v>8</v>
      </c>
      <c r="E102" s="15" t="s">
        <v>797</v>
      </c>
      <c r="F102" s="17">
        <v>43420.4166435185</v>
      </c>
      <c r="G102" s="15" t="s">
        <v>14</v>
      </c>
      <c r="H102" s="14" t="str">
        <f t="shared" si="8"/>
        <v>RAC IBW Exercise: Rifle, CO</v>
      </c>
      <c r="I102" s="9" t="str">
        <f t="shared" si="9"/>
        <v>https://sso.noaa.gov/openam/saml2/jsp/idpSSOInit.jsp?spEntityID=https://doc.csod.com/&amp;metaAlias=/noaa-online/idp&amp;RelayState=%252fDeepLink%252fProcessRedirect.aspx%253fmodule%253dloRegisterAndLaunch%2526lo%253da2705d9e-5e0b-4f7b-8d52-7e4fe1c642f4</v>
      </c>
    </row>
    <row r="103" spans="1:9" ht="96">
      <c r="A103" s="15" t="s">
        <v>798</v>
      </c>
      <c r="B103" s="15" t="s">
        <v>799</v>
      </c>
      <c r="C103" s="16">
        <v>0.08</v>
      </c>
      <c r="D103" s="15" t="s">
        <v>8</v>
      </c>
      <c r="E103" s="15" t="s">
        <v>800</v>
      </c>
      <c r="F103" s="17">
        <v>43419.3763657407</v>
      </c>
      <c r="G103" s="15" t="s">
        <v>14</v>
      </c>
      <c r="H103" s="14" t="str">
        <f t="shared" si="8"/>
        <v>RAC IBW Exercise: Wellington, AL</v>
      </c>
      <c r="I103" s="9" t="str">
        <f t="shared" si="9"/>
        <v>https://sso.noaa.gov/openam/saml2/jsp/idpSSOInit.jsp?spEntityID=https://doc.csod.com/&amp;metaAlias=/noaa-online/idp&amp;RelayState=%252fDeepLink%252fProcessRedirect.aspx%253fmodule%253dloRegisterAndLaunch%2526lo%253d085cc7f6-6688-4451-9001-fac4239f7f90</v>
      </c>
    </row>
    <row r="104" spans="1:9" ht="96">
      <c r="A104" s="15" t="s">
        <v>24</v>
      </c>
      <c r="B104" s="15" t="s">
        <v>740</v>
      </c>
      <c r="C104" s="16">
        <v>0.25</v>
      </c>
      <c r="D104" s="15" t="s">
        <v>8</v>
      </c>
      <c r="E104" s="15" t="s">
        <v>931</v>
      </c>
      <c r="F104" s="17">
        <v>43585.5846759259</v>
      </c>
      <c r="G104" s="15" t="s">
        <v>19</v>
      </c>
      <c r="H104" s="14" t="str">
        <f t="shared" si="8"/>
        <v>Radar Beam Characteristics</v>
      </c>
      <c r="I104" s="9" t="str">
        <f t="shared" si="9"/>
        <v>https://sso.noaa.gov/openam/saml2/jsp/idpSSOInit.jsp?spEntityID=https://doc.csod.com/&amp;metaAlias=/noaa-online/idp&amp;RelayState=%252fDeepLink%252fProcessRedirect.aspx%253fmodule%253dloRegisterAndLaunch%2526lo%253d0e9a0d20-558c-402d-91c5-2af9d9fe97cf</v>
      </c>
    </row>
    <row r="105" spans="1:9" ht="96">
      <c r="A105" s="15" t="s">
        <v>275</v>
      </c>
      <c r="B105" s="15" t="s">
        <v>276</v>
      </c>
      <c r="C105" s="16">
        <v>0.42</v>
      </c>
      <c r="D105" s="15" t="s">
        <v>8</v>
      </c>
      <c r="E105" s="15" t="s">
        <v>1063</v>
      </c>
      <c r="F105" s="17">
        <v>43689.3835648148</v>
      </c>
      <c r="G105" s="15" t="s">
        <v>781</v>
      </c>
      <c r="H105" s="14" t="str">
        <f t="shared" si="8"/>
        <v>Radar Rainfall Estimation Errors</v>
      </c>
      <c r="I105" s="9" t="str">
        <f t="shared" si="9"/>
        <v>https://sso.noaa.gov/openam/saml2/jsp/idpSSOInit.jsp?spEntityID=https://doc.csod.com/&amp;metaAlias=/noaa-online/idp&amp;RelayState=%252fDeepLink%252fProcessRedirect.aspx%253fmodule%253dloRegisterAndLaunch%2526lo%253dbf10f0f8-9151-4e99-9eaf-150f21485440</v>
      </c>
    </row>
    <row r="106" spans="1:9" ht="96">
      <c r="A106" s="15" t="s">
        <v>293</v>
      </c>
      <c r="B106" s="15" t="s">
        <v>294</v>
      </c>
      <c r="C106" s="16">
        <v>0.5</v>
      </c>
      <c r="D106" s="15" t="s">
        <v>8</v>
      </c>
      <c r="E106" s="15" t="s">
        <v>932</v>
      </c>
      <c r="F106" s="17">
        <v>43586.2933912037</v>
      </c>
      <c r="G106" s="15" t="s">
        <v>19</v>
      </c>
      <c r="H106" s="14" t="str">
        <f t="shared" si="8"/>
        <v>Radar Sampling Issues</v>
      </c>
      <c r="I106" s="9" t="str">
        <f t="shared" si="9"/>
        <v>https://sso.noaa.gov/openam/saml2/jsp/idpSSOInit.jsp?spEntityID=https://doc.csod.com/&amp;metaAlias=/noaa-online/idp&amp;RelayState=%252fDeepLink%252fProcessRedirect.aspx%253fmodule%253dloRegisterAndLaunch%2526lo%253dd27a7339-6ab0-45be-a991-c1da54e2b2af</v>
      </c>
    </row>
    <row r="107" spans="1:9" ht="96">
      <c r="A107" s="15" t="s">
        <v>250</v>
      </c>
      <c r="B107" s="15" t="s">
        <v>251</v>
      </c>
      <c r="C107" s="16">
        <v>0.33</v>
      </c>
      <c r="D107" s="15" t="s">
        <v>8</v>
      </c>
      <c r="E107" s="15" t="s">
        <v>933</v>
      </c>
      <c r="F107" s="17">
        <v>43586.4265046296</v>
      </c>
      <c r="G107" s="15" t="s">
        <v>19</v>
      </c>
      <c r="H107" s="14" t="str">
        <f t="shared" si="8"/>
        <v>Range Unfolding</v>
      </c>
      <c r="I107" s="9" t="str">
        <f t="shared" si="9"/>
        <v>https://sso.noaa.gov/openam/saml2/jsp/idpSSOInit.jsp?spEntityID=https://doc.csod.com/&amp;metaAlias=/noaa-online/idp&amp;RelayState=%252fDeepLink%252fProcessRedirect.aspx%253fmodule%253dloRegisterAndLaunch%2526lo%253de92480fd-b31b-487d-adaa-747868ef5251</v>
      </c>
    </row>
    <row r="108" spans="1:9" ht="96">
      <c r="A108" s="15" t="s">
        <v>273</v>
      </c>
      <c r="B108" s="15" t="s">
        <v>274</v>
      </c>
      <c r="C108" s="16">
        <v>0.25</v>
      </c>
      <c r="D108" s="15" t="s">
        <v>8</v>
      </c>
      <c r="E108" s="15" t="s">
        <v>854</v>
      </c>
      <c r="F108" s="17">
        <v>43578.4233333333</v>
      </c>
      <c r="G108" s="15" t="s">
        <v>11</v>
      </c>
      <c r="H108" s="14" t="str">
        <f t="shared" si="8"/>
        <v>RDA/RPG Build 16 Training</v>
      </c>
      <c r="I108" s="9" t="str">
        <f t="shared" si="9"/>
        <v>https://sso.noaa.gov/openam/saml2/jsp/idpSSOInit.jsp?spEntityID=https://doc.csod.com/&amp;metaAlias=/noaa-online/idp&amp;RelayState=%252fDeepLink%252fProcessRedirect.aspx%253fmodule%253dloRegisterAndLaunch%2526lo%253d27602c84-fef3-49a1-b967-2b05612bf439</v>
      </c>
    </row>
    <row r="109" spans="1:9" ht="96">
      <c r="A109" s="15" t="s">
        <v>196</v>
      </c>
      <c r="B109" s="15" t="s">
        <v>197</v>
      </c>
      <c r="C109" s="16">
        <v>0.25</v>
      </c>
      <c r="D109" s="15" t="s">
        <v>8</v>
      </c>
      <c r="E109" s="15" t="s">
        <v>855</v>
      </c>
      <c r="F109" s="17">
        <v>43578.4379050926</v>
      </c>
      <c r="G109" s="15" t="s">
        <v>11</v>
      </c>
      <c r="H109" s="14" t="str">
        <f t="shared" si="8"/>
        <v>RDA/RPG Build 16.1 Training</v>
      </c>
      <c r="I109" s="9" t="str">
        <f t="shared" si="9"/>
        <v>https://sso.noaa.gov/openam/saml2/jsp/idpSSOInit.jsp?spEntityID=https://doc.csod.com/&amp;metaAlias=/noaa-online/idp&amp;RelayState=%252fDeepLink%252fProcessRedirect.aspx%253fmodule%253dloRegisterAndLaunch%2526lo%253d71eda8c2-7495-4264-9e35-ed8967f0ceb2</v>
      </c>
    </row>
    <row r="110" spans="1:9" ht="96">
      <c r="A110" s="15" t="s">
        <v>233</v>
      </c>
      <c r="B110" s="15" t="s">
        <v>234</v>
      </c>
      <c r="C110" s="16">
        <v>0.33</v>
      </c>
      <c r="D110" s="15" t="s">
        <v>8</v>
      </c>
      <c r="E110" s="15" t="s">
        <v>856</v>
      </c>
      <c r="F110" s="17">
        <v>43578.4701388889</v>
      </c>
      <c r="G110" s="15" t="s">
        <v>32</v>
      </c>
      <c r="H110" s="14" t="str">
        <f t="shared" si="8"/>
        <v>RDA/RPG Build 17.0 Training</v>
      </c>
      <c r="I110" s="9" t="str">
        <f t="shared" si="9"/>
        <v>https://sso.noaa.gov/openam/saml2/jsp/idpSSOInit.jsp?spEntityID=https://doc.csod.com/&amp;metaAlias=/noaa-online/idp&amp;RelayState=%252fDeepLink%252fProcessRedirect.aspx%253fmodule%253dloRegisterAndLaunch%2526lo%253d1ec6fa0f-7806-4908-afff-6059688789ef</v>
      </c>
    </row>
    <row r="111" spans="1:9" ht="96">
      <c r="A111" s="15" t="s">
        <v>704</v>
      </c>
      <c r="B111" s="15" t="s">
        <v>630</v>
      </c>
      <c r="C111" s="16">
        <v>0.17</v>
      </c>
      <c r="D111" s="15" t="s">
        <v>8</v>
      </c>
      <c r="E111" s="15" t="s">
        <v>727</v>
      </c>
      <c r="F111" s="17">
        <v>43263.6049074074</v>
      </c>
      <c r="G111" s="15" t="s">
        <v>19</v>
      </c>
      <c r="H111" s="14" t="str">
        <f t="shared" si="8"/>
        <v>RDA/RPG Build 18.0 Training</v>
      </c>
      <c r="I111" s="9" t="str">
        <f t="shared" si="9"/>
        <v>https://sso.noaa.gov/openam/saml2/jsp/idpSSOInit.jsp?spEntityID=https://doc.csod.com/&amp;metaAlias=/noaa-online/idp&amp;RelayState=%252fDeepLink%252fProcessRedirect.aspx%253fmodule%253dloRegisterAndLaunch%2526lo%253dd91dad85-fc3f-4f99-945f-5d7035f714ec</v>
      </c>
    </row>
    <row r="112" spans="1:9" ht="96">
      <c r="A112" s="15" t="s">
        <v>1007</v>
      </c>
      <c r="B112" s="15" t="s">
        <v>16</v>
      </c>
      <c r="C112" s="16">
        <v>0.08</v>
      </c>
      <c r="D112" s="15" t="s">
        <v>8</v>
      </c>
      <c r="E112" s="15" t="s">
        <v>1008</v>
      </c>
      <c r="F112" s="17">
        <v>43664.4270486111</v>
      </c>
      <c r="G112" s="15" t="s">
        <v>14</v>
      </c>
      <c r="H112" s="14" t="str">
        <f t="shared" si="8"/>
        <v>RDA/RPG Build 18.2 Training</v>
      </c>
      <c r="I112" s="9" t="str">
        <f t="shared" si="9"/>
        <v>https://sso.noaa.gov/openam/saml2/jsp/idpSSOInit.jsp?spEntityID=https://doc.csod.com/&amp;metaAlias=/noaa-online/idp&amp;RelayState=%252fDeepLink%252fProcessRedirect.aspx%253fmodule%253dloRegisterAndLaunch%2526lo%253d9273789b-a63b-4f84-98de-22cf6b5f0f68</v>
      </c>
    </row>
    <row r="113" spans="1:9" ht="96">
      <c r="A113" s="15" t="s">
        <v>590</v>
      </c>
      <c r="B113" s="15" t="s">
        <v>591</v>
      </c>
      <c r="C113" s="16">
        <v>0.17</v>
      </c>
      <c r="D113" s="15" t="s">
        <v>8</v>
      </c>
      <c r="E113" s="15" t="s">
        <v>884</v>
      </c>
      <c r="F113" s="17">
        <v>43593.6452662037</v>
      </c>
      <c r="G113" s="15" t="s">
        <v>885</v>
      </c>
      <c r="H113" s="14" t="str">
        <f t="shared" si="8"/>
        <v>Rear-Inflow Jets in Multicells</v>
      </c>
      <c r="I113" s="9" t="str">
        <f t="shared" si="9"/>
        <v>https://sso.noaa.gov/openam/saml2/jsp/idpSSOInit.jsp?spEntityID=https://doc.csod.com/&amp;metaAlias=/noaa-online/idp&amp;RelayState=%252fDeepLink%252fProcessRedirect.aspx%253fmodule%253dloRegisterAndLaunch%2526lo%253d957d639f-bd46-404b-8553-7fa328bd15c5</v>
      </c>
    </row>
    <row r="114" spans="1:9" ht="96">
      <c r="A114" s="15" t="s">
        <v>355</v>
      </c>
      <c r="B114" s="15" t="s">
        <v>356</v>
      </c>
      <c r="C114" s="16">
        <v>0.08</v>
      </c>
      <c r="D114" s="15" t="s">
        <v>8</v>
      </c>
      <c r="E114" s="15" t="s">
        <v>934</v>
      </c>
      <c r="F114" s="17">
        <v>43586.4396527778</v>
      </c>
      <c r="G114" s="15" t="s">
        <v>51</v>
      </c>
      <c r="H114" s="14" t="str">
        <f t="shared" si="8"/>
        <v>Recombination at the RPG</v>
      </c>
      <c r="I114" s="9" t="str">
        <f t="shared" si="9"/>
        <v>https://sso.noaa.gov/openam/saml2/jsp/idpSSOInit.jsp?spEntityID=https://doc.csod.com/&amp;metaAlias=/noaa-online/idp&amp;RelayState=%252fDeepLink%252fProcessRedirect.aspx%253fmodule%253dloRegisterAndLaunch%2526lo%253d86a411fe-e278-4abc-8213-7a0bf8c32c09</v>
      </c>
    </row>
    <row r="115" spans="1:9" ht="123.75">
      <c r="A115" s="15" t="s">
        <v>801</v>
      </c>
      <c r="B115" s="15" t="s">
        <v>390</v>
      </c>
      <c r="C115" s="16">
        <v>0.25</v>
      </c>
      <c r="D115" s="15" t="s">
        <v>8</v>
      </c>
      <c r="E115" s="15" t="s">
        <v>935</v>
      </c>
      <c r="F115" s="17">
        <v>43586.3339467593</v>
      </c>
      <c r="G115" s="15" t="s">
        <v>19</v>
      </c>
      <c r="H115" s="14" t="str">
        <f t="shared" si="8"/>
        <v>RPG HCI Controls</v>
      </c>
      <c r="I115" s="9" t="str">
        <f t="shared" si="9"/>
        <v>https://sso.noaa.gov/openam/saml2/jsp/idpSSOInit.jsp?spEntityID=https://doc.csod.com/&amp;metaAlias=/noaa-online/idp&amp;RelayState=%252fDeepLink%252fProcessRedirect.aspx%253fmodule%253dloRegisterAndLaunch%2526lo%253d11550824-9fab-4358-b343-6e1ee9d89a9a</v>
      </c>
    </row>
    <row r="116" spans="1:9" ht="110.25">
      <c r="A116" s="15" t="s">
        <v>128</v>
      </c>
      <c r="B116" s="15" t="s">
        <v>129</v>
      </c>
      <c r="C116" s="16">
        <v>0.33</v>
      </c>
      <c r="D116" s="15" t="s">
        <v>8</v>
      </c>
      <c r="E116" s="15" t="s">
        <v>1079</v>
      </c>
      <c r="F116" s="17">
        <v>43685.6817592593</v>
      </c>
      <c r="G116" s="15" t="s">
        <v>51</v>
      </c>
      <c r="H116" s="14" t="str">
        <f t="shared" si="8"/>
        <v>RPG HCI Functions</v>
      </c>
      <c r="I116" s="9" t="str">
        <f t="shared" si="9"/>
        <v>https://sso.noaa.gov/openam/saml2/jsp/idpSSOInit.jsp?spEntityID=https://doc.csod.com/&amp;metaAlias=/noaa-online/idp&amp;RelayState=%252fDeepLink%252fProcessRedirect.aspx%253fmodule%253dloRegisterAndLaunch%2526lo%253d0c6b9ee3-ba00-452e-b80b-d0420929c9ae</v>
      </c>
    </row>
    <row r="117" spans="1:9" ht="96">
      <c r="A117" s="15" t="s">
        <v>152</v>
      </c>
      <c r="B117" s="15" t="s">
        <v>16</v>
      </c>
      <c r="C117" s="16">
        <v>0.5</v>
      </c>
      <c r="D117" s="15" t="s">
        <v>8</v>
      </c>
      <c r="E117" s="15" t="s">
        <v>469</v>
      </c>
      <c r="F117" s="17">
        <v>42647.5526228819</v>
      </c>
      <c r="G117" s="15" t="s">
        <v>14</v>
      </c>
      <c r="H117" s="14" t="str">
        <f t="shared" si="8"/>
        <v>September 2016 Warning Decision Storm of the Month</v>
      </c>
      <c r="I117" s="9" t="str">
        <f t="shared" si="9"/>
        <v>https://sso.noaa.gov/openam/saml2/jsp/idpSSOInit.jsp?spEntityID=https://doc.csod.com/&amp;metaAlias=/noaa-online/idp&amp;RelayState=%252fDeepLink%252fProcessRedirect.aspx%253fmodule%253dloRegisterAndLaunch%2526lo%253d1e3548bb-71bc-4387-b850-493924419f24</v>
      </c>
    </row>
    <row r="118" spans="1:9" ht="96">
      <c r="A118" s="15" t="s">
        <v>389</v>
      </c>
      <c r="B118" s="15" t="s">
        <v>167</v>
      </c>
      <c r="C118" s="16">
        <v>0.58</v>
      </c>
      <c r="D118" s="15" t="s">
        <v>8</v>
      </c>
      <c r="E118" s="15" t="s">
        <v>991</v>
      </c>
      <c r="F118" s="17">
        <v>43655.5692708333</v>
      </c>
      <c r="G118" s="15" t="s">
        <v>51</v>
      </c>
      <c r="H118" s="14" t="str">
        <f t="shared" si="8"/>
        <v>Severe Hail (FY18)</v>
      </c>
      <c r="I118" s="9" t="str">
        <f t="shared" si="9"/>
        <v>https://sso.noaa.gov/openam/saml2/jsp/idpSSOInit.jsp?spEntityID=https://doc.csod.com/&amp;metaAlias=/noaa-online/idp&amp;RelayState=%252fDeepLink%252fProcessRedirect.aspx%253fmodule%253dloRegisterAndLaunch%2526lo%253dcdf96da6-6cb4-49aa-9708-2b67f00c7dbd</v>
      </c>
    </row>
    <row r="119" spans="1:9" ht="96">
      <c r="A119" s="15" t="s">
        <v>363</v>
      </c>
      <c r="B119" s="15" t="s">
        <v>306</v>
      </c>
      <c r="C119" s="16">
        <v>0.42</v>
      </c>
      <c r="D119" s="15" t="s">
        <v>8</v>
      </c>
      <c r="E119" s="15" t="s">
        <v>886</v>
      </c>
      <c r="F119" s="17">
        <v>43592.578599537</v>
      </c>
      <c r="G119" s="15" t="s">
        <v>32</v>
      </c>
      <c r="H119" s="14" t="str">
        <f t="shared" si="8"/>
        <v>Single Cell Downburst Detection</v>
      </c>
      <c r="I119" s="9" t="str">
        <f t="shared" si="9"/>
        <v>https://sso.noaa.gov/openam/saml2/jsp/idpSSOInit.jsp?spEntityID=https://doc.csod.com/&amp;metaAlias=/noaa-online/idp&amp;RelayState=%252fDeepLink%252fProcessRedirect.aspx%253fmodule%253dloRegisterAndLaunch%2526lo%253de3fa85a4-7c5d-49fc-a219-61c13ce7cc11</v>
      </c>
    </row>
    <row r="120" spans="1:9" ht="96">
      <c r="A120" s="15" t="s">
        <v>261</v>
      </c>
      <c r="B120" s="15" t="s">
        <v>391</v>
      </c>
      <c r="C120" s="16">
        <v>0.17</v>
      </c>
      <c r="D120" s="15" t="s">
        <v>8</v>
      </c>
      <c r="E120" s="15" t="s">
        <v>936</v>
      </c>
      <c r="F120" s="17">
        <v>43586.6265046296</v>
      </c>
      <c r="G120" s="15" t="s">
        <v>32</v>
      </c>
      <c r="H120" s="14" t="str">
        <f t="shared" si="8"/>
        <v>Snow Accumulation Algorithm</v>
      </c>
      <c r="I120" s="9" t="str">
        <f t="shared" si="9"/>
        <v>https://sso.noaa.gov/openam/saml2/jsp/idpSSOInit.jsp?spEntityID=https://doc.csod.com/&amp;metaAlias=/noaa-online/idp&amp;RelayState=%252fDeepLink%252fProcessRedirect.aspx%253fmodule%253dloRegisterAndLaunch%2526lo%253d1931a4d4-0f90-4533-84d8-e5ba66d867fc</v>
      </c>
    </row>
    <row r="121" spans="1:9" ht="96">
      <c r="A121" s="15" t="s">
        <v>218</v>
      </c>
      <c r="B121" s="15" t="s">
        <v>219</v>
      </c>
      <c r="C121" s="16">
        <v>0.08</v>
      </c>
      <c r="D121" s="15" t="s">
        <v>8</v>
      </c>
      <c r="E121" s="15" t="s">
        <v>902</v>
      </c>
      <c r="F121" s="17">
        <v>43606.3853819444</v>
      </c>
      <c r="G121" s="15" t="s">
        <v>881</v>
      </c>
      <c r="H121" s="14" t="str">
        <f t="shared" si="8"/>
        <v>Snowfall Accumulation (PPS)</v>
      </c>
      <c r="I121" s="9" t="str">
        <f t="shared" si="9"/>
        <v>https://sso.noaa.gov/openam/saml2/jsp/idpSSOInit.jsp?spEntityID=https://doc.csod.com/&amp;metaAlias=/noaa-online/idp&amp;RelayState=%252fDeepLink%252fProcessRedirect.aspx%253fmodule%253dloRegisterAndLaunch%2526lo%253d681ba8eb-3969-47ac-bba8-964630a501e7</v>
      </c>
    </row>
    <row r="122" spans="1:9" ht="110.25">
      <c r="A122" s="15" t="s">
        <v>339</v>
      </c>
      <c r="B122" s="15" t="s">
        <v>937</v>
      </c>
      <c r="C122" s="16">
        <v>0.58</v>
      </c>
      <c r="D122" s="15" t="s">
        <v>8</v>
      </c>
      <c r="E122" s="15" t="s">
        <v>982</v>
      </c>
      <c r="F122" s="17">
        <v>43636.4006018518</v>
      </c>
      <c r="G122" s="15" t="s">
        <v>781</v>
      </c>
      <c r="H122" s="14" t="str">
        <f t="shared" si="8"/>
        <v>Snowfall Nowcasting</v>
      </c>
      <c r="I122" s="9" t="str">
        <f t="shared" si="9"/>
        <v>https://sso.noaa.gov/openam/saml2/jsp/idpSSOInit.jsp?spEntityID=https://doc.csod.com/&amp;metaAlias=/noaa-online/idp&amp;RelayState=%252fDeepLink%252fProcessRedirect.aspx%253fmodule%253dloRegisterAndLaunch%2526lo%253dd0a19b35-ee70-456c-aa0b-80181897a849</v>
      </c>
    </row>
    <row r="123" spans="1:9" ht="96">
      <c r="A123" s="15" t="s">
        <v>349</v>
      </c>
      <c r="B123" s="15" t="s">
        <v>350</v>
      </c>
      <c r="C123" s="16">
        <v>0.25</v>
      </c>
      <c r="D123" s="15" t="s">
        <v>8</v>
      </c>
      <c r="E123" s="15" t="s">
        <v>938</v>
      </c>
      <c r="F123" s="17">
        <v>43588.4402083333</v>
      </c>
      <c r="G123" s="15" t="s">
        <v>51</v>
      </c>
      <c r="H123" s="14" t="str">
        <f t="shared" si="8"/>
        <v>Specific Differential Phase (KDP)</v>
      </c>
      <c r="I123" s="9" t="str">
        <f t="shared" si="9"/>
        <v>https://sso.noaa.gov/openam/saml2/jsp/idpSSOInit.jsp?spEntityID=https://doc.csod.com/&amp;metaAlias=/noaa-online/idp&amp;RelayState=%252fDeepLink%252fProcessRedirect.aspx%253fmodule%253dloRegisterAndLaunch%2526lo%253d2e404a4d-ee5c-4678-8deb-e944da4c1c72</v>
      </c>
    </row>
    <row r="124" spans="1:9" ht="96">
      <c r="A124" s="15" t="s">
        <v>80</v>
      </c>
      <c r="B124" s="15" t="s">
        <v>81</v>
      </c>
      <c r="C124" s="16">
        <v>0.25</v>
      </c>
      <c r="D124" s="15" t="s">
        <v>8</v>
      </c>
      <c r="E124" s="15" t="s">
        <v>939</v>
      </c>
      <c r="F124" s="17">
        <v>43588.4534027778</v>
      </c>
      <c r="G124" s="15" t="s">
        <v>51</v>
      </c>
      <c r="H124" s="14" t="str">
        <f t="shared" si="8"/>
        <v>Storm Cell Identification and Tracking (SCIT) Algorithm</v>
      </c>
      <c r="I124" s="9" t="str">
        <f t="shared" si="9"/>
        <v>https://sso.noaa.gov/openam/saml2/jsp/idpSSOInit.jsp?spEntityID=https://doc.csod.com/&amp;metaAlias=/noaa-online/idp&amp;RelayState=%252fDeepLink%252fProcessRedirect.aspx%253fmodule%253dloRegisterAndLaunch%2526lo%253d3e67cb78-4450-4323-b885-73a7f6fe81ba</v>
      </c>
    </row>
    <row r="125" spans="1:9" ht="96">
      <c r="A125" s="15" t="s">
        <v>53</v>
      </c>
      <c r="B125" s="15" t="s">
        <v>802</v>
      </c>
      <c r="C125" s="16">
        <v>0.25</v>
      </c>
      <c r="D125" s="15" t="s">
        <v>8</v>
      </c>
      <c r="E125" s="15" t="s">
        <v>940</v>
      </c>
      <c r="F125" s="17">
        <v>43588.4596643519</v>
      </c>
      <c r="G125" s="15" t="s">
        <v>19</v>
      </c>
      <c r="H125" s="14" t="str">
        <f t="shared" si="8"/>
        <v>Storm Tracking Information (STI)</v>
      </c>
      <c r="I125" s="9" t="str">
        <f t="shared" si="9"/>
        <v>https://sso.noaa.gov/openam/saml2/jsp/idpSSOInit.jsp?spEntityID=https://doc.csod.com/&amp;metaAlias=/noaa-online/idp&amp;RelayState=%252fDeepLink%252fProcessRedirect.aspx%253fmodule%253dloRegisterAndLaunch%2526lo%253d47fcdaa5-9f62-486f-8ece-dc6db8dae87a</v>
      </c>
    </row>
    <row r="126" spans="1:9" ht="96">
      <c r="A126" s="15" t="s">
        <v>132</v>
      </c>
      <c r="B126" s="15" t="s">
        <v>388</v>
      </c>
      <c r="C126" s="16">
        <v>0.25</v>
      </c>
      <c r="D126" s="15" t="s">
        <v>8</v>
      </c>
      <c r="E126" s="15" t="s">
        <v>941</v>
      </c>
      <c r="F126" s="17">
        <v>43586.6415625</v>
      </c>
      <c r="G126" s="15" t="s">
        <v>19</v>
      </c>
      <c r="H126" s="14" t="str">
        <f t="shared" si="8"/>
        <v>Storm-Scale Doppler Velocity Patterns</v>
      </c>
      <c r="I126" s="9" t="str">
        <f t="shared" si="9"/>
        <v>https://sso.noaa.gov/openam/saml2/jsp/idpSSOInit.jsp?spEntityID=https://doc.csod.com/&amp;metaAlias=/noaa-online/idp&amp;RelayState=%252fDeepLink%252fProcessRedirect.aspx%253fmodule%253dloRegisterAndLaunch%2526lo%253d20ff3926-632b-4f83-b80e-139a73aba775</v>
      </c>
    </row>
    <row r="127" spans="1:9" ht="96">
      <c r="A127" s="15" t="s">
        <v>181</v>
      </c>
      <c r="B127" s="15" t="s">
        <v>182</v>
      </c>
      <c r="C127" s="16">
        <v>0.08</v>
      </c>
      <c r="D127" s="15" t="s">
        <v>8</v>
      </c>
      <c r="E127" s="15" t="s">
        <v>942</v>
      </c>
      <c r="F127" s="17">
        <v>43586.3743865741</v>
      </c>
      <c r="G127" s="15" t="s">
        <v>19</v>
      </c>
      <c r="H127" s="14" t="str">
        <f t="shared" si="8"/>
        <v>Super Resolution Base Data Generation</v>
      </c>
      <c r="I127" s="9" t="str">
        <f t="shared" si="9"/>
        <v>https://sso.noaa.gov/openam/saml2/jsp/idpSSOInit.jsp?spEntityID=https://doc.csod.com/&amp;metaAlias=/noaa-online/idp&amp;RelayState=%252fDeepLink%252fProcessRedirect.aspx%253fmodule%253dloRegisterAndLaunch%2526lo%253db1fa7229-f0ec-49b8-a61c-f25369aec70d</v>
      </c>
    </row>
    <row r="128" spans="1:9" ht="96">
      <c r="A128" s="15" t="s">
        <v>266</v>
      </c>
      <c r="B128" s="15" t="s">
        <v>267</v>
      </c>
      <c r="C128" s="16">
        <v>0.25</v>
      </c>
      <c r="D128" s="15" t="s">
        <v>8</v>
      </c>
      <c r="E128" s="15" t="s">
        <v>992</v>
      </c>
      <c r="F128" s="17">
        <v>43655.6715046296</v>
      </c>
      <c r="G128" s="15" t="s">
        <v>51</v>
      </c>
      <c r="H128" s="14" t="str">
        <f t="shared" si="8"/>
        <v>Supercell Archetypes</v>
      </c>
      <c r="I128" s="9" t="str">
        <f t="shared" si="9"/>
        <v>https://sso.noaa.gov/openam/saml2/jsp/idpSSOInit.jsp?spEntityID=https://doc.csod.com/&amp;metaAlias=/noaa-online/idp&amp;RelayState=%252fDeepLink%252fProcessRedirect.aspx%253fmodule%253dloRegisterAndLaunch%2526lo%253d5318b396-9f42-463c-83b3-6a970a21e4c6</v>
      </c>
    </row>
    <row r="129" spans="1:9" ht="96">
      <c r="A129" s="15" t="s">
        <v>165</v>
      </c>
      <c r="B129" s="15" t="s">
        <v>166</v>
      </c>
      <c r="C129" s="16">
        <v>0.33</v>
      </c>
      <c r="D129" s="15" t="s">
        <v>8</v>
      </c>
      <c r="E129" s="15" t="s">
        <v>890</v>
      </c>
      <c r="F129" s="17">
        <v>43593.4777083333</v>
      </c>
      <c r="G129" s="15" t="s">
        <v>19</v>
      </c>
      <c r="H129" s="14" t="str">
        <f t="shared" si="8"/>
        <v>Supercell Dynamics and Motion</v>
      </c>
      <c r="I129" s="9" t="str">
        <f t="shared" si="9"/>
        <v>https://sso.noaa.gov/openam/saml2/jsp/idpSSOInit.jsp?spEntityID=https://doc.csod.com/&amp;metaAlias=/noaa-online/idp&amp;RelayState=%252fDeepLink%252fProcessRedirect.aspx%253fmodule%253dloRegisterAndLaunch%2526lo%253da1b4b296-262a-4f78-bae5-a0ce81b76da5</v>
      </c>
    </row>
    <row r="130" spans="1:9" ht="96">
      <c r="A130" s="15" t="s">
        <v>243</v>
      </c>
      <c r="B130" s="15" t="s">
        <v>63</v>
      </c>
      <c r="C130" s="16">
        <v>0.33</v>
      </c>
      <c r="D130" s="15" t="s">
        <v>8</v>
      </c>
      <c r="E130" s="15" t="s">
        <v>891</v>
      </c>
      <c r="F130" s="17">
        <v>43593.5509143519</v>
      </c>
      <c r="G130" s="15" t="s">
        <v>781</v>
      </c>
      <c r="H130" s="14" t="str">
        <f aca="true" t="shared" si="10" ref="H130:H138">HYPERLINK(CONCATENATE("https://sso.noaa.gov/openam/saml2/jsp/idpSSOInit.jsp?spEntityID=https://doc.csod.com/&amp;metaAlias=/noaa-online/idp&amp;RelayState=%252fDeepLink%252fProcessRedirect.aspx%253fmodule%253dloRegisterAndLaunch%2526lo%253d",E130),A130)</f>
        <v>Supercell Morphology: Dual-Pol WSR-88D Signatures</v>
      </c>
      <c r="I130" s="9" t="str">
        <f aca="true" t="shared" si="11" ref="I130:I138">CONCATENATE("https://sso.noaa.gov/openam/saml2/jsp/idpSSOInit.jsp?spEntityID=https://doc.csod.com/&amp;metaAlias=/noaa-online/idp&amp;RelayState=%252fDeepLink%252fProcessRedirect.aspx%253fmodule%253dloRegisterAndLaunch%2526lo%253d",E130)</f>
        <v>https://sso.noaa.gov/openam/saml2/jsp/idpSSOInit.jsp?spEntityID=https://doc.csod.com/&amp;metaAlias=/noaa-online/idp&amp;RelayState=%252fDeepLink%252fProcessRedirect.aspx%253fmodule%253dloRegisterAndLaunch%2526lo%253db05f6cc0-8ac7-4bd9-97dd-73d001e84e71</v>
      </c>
    </row>
    <row r="131" spans="1:9" ht="96">
      <c r="A131" s="15" t="s">
        <v>62</v>
      </c>
      <c r="B131" s="15" t="s">
        <v>63</v>
      </c>
      <c r="C131" s="16">
        <v>0.25</v>
      </c>
      <c r="D131" s="15" t="s">
        <v>8</v>
      </c>
      <c r="E131" s="15" t="s">
        <v>993</v>
      </c>
      <c r="F131" s="17">
        <v>43655.5844907407</v>
      </c>
      <c r="G131" s="15" t="s">
        <v>51</v>
      </c>
      <c r="H131" s="14" t="str">
        <f t="shared" si="10"/>
        <v>Supercell Morphology: Radar Reflectivity Signatures</v>
      </c>
      <c r="I131" s="9" t="str">
        <f t="shared" si="11"/>
        <v>https://sso.noaa.gov/openam/saml2/jsp/idpSSOInit.jsp?spEntityID=https://doc.csod.com/&amp;metaAlias=/noaa-online/idp&amp;RelayState=%252fDeepLink%252fProcessRedirect.aspx%253fmodule%253dloRegisterAndLaunch%2526lo%253d63756ed5-2f3b-44e4-9866-b5fb51cca0c7</v>
      </c>
    </row>
    <row r="132" spans="1:9" ht="96">
      <c r="A132" s="15" t="s">
        <v>22</v>
      </c>
      <c r="B132" s="15" t="s">
        <v>23</v>
      </c>
      <c r="C132" s="16">
        <v>0.25</v>
      </c>
      <c r="D132" s="15" t="s">
        <v>8</v>
      </c>
      <c r="E132" s="15" t="s">
        <v>892</v>
      </c>
      <c r="F132" s="17">
        <v>43593.5416087963</v>
      </c>
      <c r="G132" s="15" t="s">
        <v>32</v>
      </c>
      <c r="H132" s="14" t="str">
        <f t="shared" si="10"/>
        <v>Supercell Velocity Signatures</v>
      </c>
      <c r="I132" s="9" t="str">
        <f t="shared" si="11"/>
        <v>https://sso.noaa.gov/openam/saml2/jsp/idpSSOInit.jsp?spEntityID=https://doc.csod.com/&amp;metaAlias=/noaa-online/idp&amp;RelayState=%252fDeepLink%252fProcessRedirect.aspx%253fmodule%253dloRegisterAndLaunch%2526lo%253d66e1891d-a1dc-4790-8f2c-b64411351851</v>
      </c>
    </row>
    <row r="133" spans="1:9" ht="96">
      <c r="A133" s="15" t="s">
        <v>271</v>
      </c>
      <c r="B133" s="15" t="s">
        <v>272</v>
      </c>
      <c r="C133" s="16">
        <v>0.25</v>
      </c>
      <c r="D133" s="15" t="s">
        <v>8</v>
      </c>
      <c r="E133" s="15" t="s">
        <v>977</v>
      </c>
      <c r="F133" s="17">
        <v>43637.5458796296</v>
      </c>
      <c r="G133" s="15" t="s">
        <v>51</v>
      </c>
      <c r="H133" s="14" t="str">
        <f t="shared" si="10"/>
        <v>The Dual-Pol Quantitative Precipitation Estimation (QPE) Algorithm</v>
      </c>
      <c r="I133" s="9" t="str">
        <f t="shared" si="11"/>
        <v>https://sso.noaa.gov/openam/saml2/jsp/idpSSOInit.jsp?spEntityID=https://doc.csod.com/&amp;metaAlias=/noaa-online/idp&amp;RelayState=%252fDeepLink%252fProcessRedirect.aspx%253fmodule%253dloRegisterAndLaunch%2526lo%253d8a1eb872-2223-4c47-a76a-8c3d9fa684a0</v>
      </c>
    </row>
    <row r="134" spans="1:9" ht="96">
      <c r="A134" s="15" t="s">
        <v>56</v>
      </c>
      <c r="B134" s="15" t="s">
        <v>57</v>
      </c>
      <c r="C134" s="16">
        <v>0.25</v>
      </c>
      <c r="D134" s="15" t="s">
        <v>8</v>
      </c>
      <c r="E134" s="15" t="s">
        <v>978</v>
      </c>
      <c r="F134" s="17">
        <v>43637.5330555556</v>
      </c>
      <c r="G134" s="15" t="s">
        <v>51</v>
      </c>
      <c r="H134" s="14" t="str">
        <f t="shared" si="10"/>
        <v>The Legacy Precipitation Processing Subsystem (PPS) Algorithm</v>
      </c>
      <c r="I134" s="9" t="str">
        <f t="shared" si="11"/>
        <v>https://sso.noaa.gov/openam/saml2/jsp/idpSSOInit.jsp?spEntityID=https://doc.csod.com/&amp;metaAlias=/noaa-online/idp&amp;RelayState=%252fDeepLink%252fProcessRedirect.aspx%253fmodule%253dloRegisterAndLaunch%2526lo%253d3795832c-6dda-430a-bff2-8a777c92dbf0</v>
      </c>
    </row>
    <row r="135" spans="1:9" ht="96">
      <c r="A135" s="15" t="s">
        <v>37</v>
      </c>
      <c r="B135" s="15" t="s">
        <v>744</v>
      </c>
      <c r="C135" s="16">
        <v>0.33</v>
      </c>
      <c r="D135" s="15" t="s">
        <v>8</v>
      </c>
      <c r="E135" s="15" t="s">
        <v>943</v>
      </c>
      <c r="F135" s="17">
        <v>43606.712650463</v>
      </c>
      <c r="G135" s="15" t="s">
        <v>881</v>
      </c>
      <c r="H135" s="14" t="str">
        <f t="shared" si="10"/>
        <v>Tornadic Vortex Signature (TVS)</v>
      </c>
      <c r="I135" s="9" t="str">
        <f t="shared" si="11"/>
        <v>https://sso.noaa.gov/openam/saml2/jsp/idpSSOInit.jsp?spEntityID=https://doc.csod.com/&amp;metaAlias=/noaa-online/idp&amp;RelayState=%252fDeepLink%252fProcessRedirect.aspx%253fmodule%253dloRegisterAndLaunch%2526lo%253d57120405-13cd-433d-bd6d-f03531cbfcd4</v>
      </c>
    </row>
    <row r="136" spans="1:9" ht="96">
      <c r="A136" s="15" t="s">
        <v>6</v>
      </c>
      <c r="B136" s="15" t="s">
        <v>7</v>
      </c>
      <c r="C136" s="16">
        <v>0.67</v>
      </c>
      <c r="D136" s="15" t="s">
        <v>8</v>
      </c>
      <c r="E136" s="15" t="s">
        <v>893</v>
      </c>
      <c r="F136" s="17">
        <v>43593.5884375</v>
      </c>
      <c r="G136" s="15" t="s">
        <v>19</v>
      </c>
      <c r="H136" s="14" t="str">
        <f t="shared" si="10"/>
        <v>Tornado Hazards</v>
      </c>
      <c r="I136" s="9" t="str">
        <f t="shared" si="11"/>
        <v>https://sso.noaa.gov/openam/saml2/jsp/idpSSOInit.jsp?spEntityID=https://doc.csod.com/&amp;metaAlias=/noaa-online/idp&amp;RelayState=%252fDeepLink%252fProcessRedirect.aspx%253fmodule%253dloRegisterAndLaunch%2526lo%253dfbfef140-889c-4870-bde0-e59e0800c813</v>
      </c>
    </row>
    <row r="137" spans="1:9" ht="96">
      <c r="A137" s="15" t="s">
        <v>68</v>
      </c>
      <c r="B137" s="15" t="s">
        <v>69</v>
      </c>
      <c r="C137" s="16">
        <v>1</v>
      </c>
      <c r="D137" s="15" t="s">
        <v>8</v>
      </c>
      <c r="E137" s="15" t="s">
        <v>828</v>
      </c>
      <c r="F137" s="17">
        <v>43571.4044444444</v>
      </c>
      <c r="G137" s="15" t="s">
        <v>781</v>
      </c>
      <c r="H137" s="14" t="str">
        <f t="shared" si="10"/>
        <v>Tornado Warning Guidance Lesson III: Can We Nowcast Tornado Intensity?</v>
      </c>
      <c r="I137" s="9" t="str">
        <f t="shared" si="11"/>
        <v>https://sso.noaa.gov/openam/saml2/jsp/idpSSOInit.jsp?spEntityID=https://doc.csod.com/&amp;metaAlias=/noaa-online/idp&amp;RelayState=%252fDeepLink%252fProcessRedirect.aspx%253fmodule%253dloRegisterAndLaunch%2526lo%253d84fc289a-ee66-4970-a909-28b8fc694ef8</v>
      </c>
    </row>
    <row r="138" spans="1:9" ht="96">
      <c r="A138" s="15" t="s">
        <v>264</v>
      </c>
      <c r="B138" s="15" t="s">
        <v>265</v>
      </c>
      <c r="C138" s="16">
        <v>0.17</v>
      </c>
      <c r="D138" s="15" t="s">
        <v>8</v>
      </c>
      <c r="E138" s="15" t="s">
        <v>944</v>
      </c>
      <c r="F138" s="17">
        <v>43585.6068981482</v>
      </c>
      <c r="G138" s="15" t="s">
        <v>32</v>
      </c>
      <c r="H138" s="14" t="str">
        <f t="shared" si="10"/>
        <v>Transmitting &amp; Receiving Characteristics</v>
      </c>
      <c r="I138" s="9" t="str">
        <f t="shared" si="11"/>
        <v>https://sso.noaa.gov/openam/saml2/jsp/idpSSOInit.jsp?spEntityID=https://doc.csod.com/&amp;metaAlias=/noaa-online/idp&amp;RelayState=%252fDeepLink%252fProcessRedirect.aspx%253fmodule%253dloRegisterAndLaunch%2526lo%253de6bc0045-cb11-461f-84d2-6fd4eceeeb0c</v>
      </c>
    </row>
    <row r="139" spans="1:9" ht="96">
      <c r="A139" s="9" t="s">
        <v>99</v>
      </c>
      <c r="B139" s="9" t="s">
        <v>401</v>
      </c>
      <c r="C139" s="9">
        <v>0.25</v>
      </c>
      <c r="D139" s="9" t="s">
        <v>8</v>
      </c>
      <c r="E139" s="9" t="s">
        <v>945</v>
      </c>
      <c r="F139" s="9">
        <v>43586.3046759259</v>
      </c>
      <c r="G139" s="9" t="s">
        <v>19</v>
      </c>
      <c r="H139" s="14" t="str">
        <f>HYPERLINK(CONCATENATE("https://sso.noaa.gov/openam/saml2/jsp/idpSSOInit.jsp?spEntityID=https://doc.csod.com/&amp;metaAlias=/noaa-online/idp&amp;RelayState=%252fDeepLink%252fProcessRedirect.aspx%253fmodule%253dloRegisterAndLaunch%2526lo%253d",E139),A139)</f>
        <v>VCP Selection</v>
      </c>
      <c r="I139" s="9" t="str">
        <f>CONCATENATE("https://sso.noaa.gov/openam/saml2/jsp/idpSSOInit.jsp?spEntityID=https://doc.csod.com/&amp;metaAlias=/noaa-online/idp&amp;RelayState=%252fDeepLink%252fProcessRedirect.aspx%253fmodule%253dloRegisterAndLaunch%2526lo%253d",E139)</f>
        <v>https://sso.noaa.gov/openam/saml2/jsp/idpSSOInit.jsp?spEntityID=https://doc.csod.com/&amp;metaAlias=/noaa-online/idp&amp;RelayState=%252fDeepLink%252fProcessRedirect.aspx%253fmodule%253dloRegisterAndLaunch%2526lo%253ddda682b5-755f-486a-8106-16b9f003be86</v>
      </c>
    </row>
    <row r="140" spans="1:9" ht="96">
      <c r="A140" s="9" t="s">
        <v>130</v>
      </c>
      <c r="B140" s="9" t="s">
        <v>739</v>
      </c>
      <c r="C140" s="9">
        <v>0.17</v>
      </c>
      <c r="D140" s="9" t="s">
        <v>8</v>
      </c>
      <c r="E140" s="9" t="s">
        <v>946</v>
      </c>
      <c r="F140" s="9">
        <v>43600.4322685185</v>
      </c>
      <c r="G140" s="9" t="s">
        <v>781</v>
      </c>
      <c r="H140" s="14" t="str">
        <f>HYPERLINK(CONCATENATE("https://sso.noaa.gov/openam/saml2/jsp/idpSSOInit.jsp?spEntityID=https://doc.csod.com/&amp;metaAlias=/noaa-online/idp&amp;RelayState=%252fDeepLink%252fProcessRedirect.aspx%253fmodule%253dloRegisterAndLaunch%2526lo%253d",E140),A140)</f>
        <v>Velocity Azimuth Display Wind Profile (VWP)</v>
      </c>
      <c r="I140" s="9" t="str">
        <f>CONCATENATE("https://sso.noaa.gov/openam/saml2/jsp/idpSSOInit.jsp?spEntityID=https://doc.csod.com/&amp;metaAlias=/noaa-online/idp&amp;RelayState=%252fDeepLink%252fProcessRedirect.aspx%253fmodule%253dloRegisterAndLaunch%2526lo%253d",E140)</f>
        <v>https://sso.noaa.gov/openam/saml2/jsp/idpSSOInit.jsp?spEntityID=https://doc.csod.com/&amp;metaAlias=/noaa-online/idp&amp;RelayState=%252fDeepLink%252fProcessRedirect.aspx%253fmodule%253dloRegisterAndLaunch%2526lo%253d65411d1e-26b0-45fb-b8cb-086e6fed2c71</v>
      </c>
    </row>
    <row r="141" spans="1:9" ht="96">
      <c r="A141" s="9" t="s">
        <v>54</v>
      </c>
      <c r="B141" s="9" t="s">
        <v>55</v>
      </c>
      <c r="C141" s="9">
        <v>0.33</v>
      </c>
      <c r="D141" s="9" t="s">
        <v>8</v>
      </c>
      <c r="E141" s="9" t="s">
        <v>947</v>
      </c>
      <c r="F141" s="9">
        <v>43586.4325231481</v>
      </c>
      <c r="G141" s="9" t="s">
        <v>51</v>
      </c>
      <c r="H141" s="14" t="str">
        <f>HYPERLINK(CONCATENATE("https://sso.noaa.gov/openam/saml2/jsp/idpSSOInit.jsp?spEntityID=https://doc.csod.com/&amp;metaAlias=/noaa-online/idp&amp;RelayState=%252fDeepLink%252fProcessRedirect.aspx%253fmodule%253dloRegisterAndLaunch%2526lo%253d",E141),A141)</f>
        <v>Velocity Dealiasing</v>
      </c>
      <c r="I141" s="9" t="str">
        <f>CONCATENATE("https://sso.noaa.gov/openam/saml2/jsp/idpSSOInit.jsp?spEntityID=https://doc.csod.com/&amp;metaAlias=/noaa-online/idp&amp;RelayState=%252fDeepLink%252fProcessRedirect.aspx%253fmodule%253dloRegisterAndLaunch%2526lo%253d",E141)</f>
        <v>https://sso.noaa.gov/openam/saml2/jsp/idpSSOInit.jsp?spEntityID=https://doc.csod.com/&amp;metaAlias=/noaa-online/idp&amp;RelayState=%252fDeepLink%252fProcessRedirect.aspx%253fmodule%253dloRegisterAndLaunch%2526lo%253d8869f1bf-a059-4b70-98f0-17da787c3ca4</v>
      </c>
    </row>
    <row r="142" spans="1:9" ht="96">
      <c r="A142" s="9" t="s">
        <v>803</v>
      </c>
      <c r="B142" s="9" t="s">
        <v>804</v>
      </c>
      <c r="C142" s="9">
        <v>0.17</v>
      </c>
      <c r="D142" s="9" t="s">
        <v>8</v>
      </c>
      <c r="E142" s="9" t="s">
        <v>1080</v>
      </c>
      <c r="F142" s="9">
        <v>43684.3841435185</v>
      </c>
      <c r="G142" s="9" t="s">
        <v>11</v>
      </c>
      <c r="H142" s="14" t="str">
        <f>HYPERLINK(CONCATENATE("https://sso.noaa.gov/openam/saml2/jsp/idpSSOInit.jsp?spEntityID=https://doc.csod.com/&amp;metaAlias=/noaa-online/idp&amp;RelayState=%252fDeepLink%252fProcessRedirect.aspx%253fmodule%253dloRegisterAndLaunch%2526lo%253d",E142),A142)</f>
        <v>Warning Content: Impact-Based Warnings</v>
      </c>
      <c r="I142" s="9" t="str">
        <f>CONCATENATE("https://sso.noaa.gov/openam/saml2/jsp/idpSSOInit.jsp?spEntityID=https://doc.csod.com/&amp;metaAlias=/noaa-online/idp&amp;RelayState=%252fDeepLink%252fProcessRedirect.aspx%253fmodule%253dloRegisterAndLaunch%2526lo%253d",E142)</f>
        <v>https://sso.noaa.gov/openam/saml2/jsp/idpSSOInit.jsp?spEntityID=https://doc.csod.com/&amp;metaAlias=/noaa-online/idp&amp;RelayState=%252fDeepLink%252fProcessRedirect.aspx%253fmodule%253dloRegisterAndLaunch%2526lo%253d6b98a0ea-0700-4763-a81d-5b6051d6decd</v>
      </c>
    </row>
    <row r="143" spans="1:9" ht="96">
      <c r="A143" s="9" t="s">
        <v>268</v>
      </c>
      <c r="B143" s="9" t="s">
        <v>399</v>
      </c>
      <c r="C143" s="9">
        <v>0.33</v>
      </c>
      <c r="D143" s="9" t="s">
        <v>8</v>
      </c>
      <c r="E143" s="9" t="s">
        <v>898</v>
      </c>
      <c r="F143" s="9">
        <v>43594.5928356481</v>
      </c>
      <c r="G143" s="9" t="s">
        <v>9</v>
      </c>
      <c r="H143" s="14" t="str">
        <f>HYPERLINK(CONCATENATE("https://sso.noaa.gov/openam/saml2/jsp/idpSSOInit.jsp?spEntityID=https://doc.csod.com/&amp;metaAlias=/noaa-online/idp&amp;RelayState=%252fDeepLink%252fProcessRedirect.aspx%253fmodule%253dloRegisterAndLaunch%2526lo%253d",E143),A143)</f>
        <v>Warning Operations Using FFMP</v>
      </c>
      <c r="I143" s="9" t="str">
        <f>CONCATENATE("https://sso.noaa.gov/openam/saml2/jsp/idpSSOInit.jsp?spEntityID=https://doc.csod.com/&amp;metaAlias=/noaa-online/idp&amp;RelayState=%252fDeepLink%252fProcessRedirect.aspx%253fmodule%253dloRegisterAndLaunch%2526lo%253d",E143)</f>
        <v>https://sso.noaa.gov/openam/saml2/jsp/idpSSOInit.jsp?spEntityID=https://doc.csod.com/&amp;metaAlias=/noaa-online/idp&amp;RelayState=%252fDeepLink%252fProcessRedirect.aspx%253fmodule%253dloRegisterAndLaunch%2526lo%253da261264b-fec9-496d-bdde-b8f923ab3be0</v>
      </c>
    </row>
    <row r="144" spans="1:9" ht="96">
      <c r="A144" s="9" t="s">
        <v>235</v>
      </c>
      <c r="B144" s="9" t="s">
        <v>236</v>
      </c>
      <c r="C144" s="9">
        <v>0.25</v>
      </c>
      <c r="D144" s="9" t="s">
        <v>8</v>
      </c>
      <c r="E144" s="9" t="s">
        <v>948</v>
      </c>
      <c r="F144" s="9">
        <v>43585.5920833333</v>
      </c>
      <c r="G144" s="9" t="s">
        <v>19</v>
      </c>
      <c r="H144" s="14" t="str">
        <f>HYPERLINK(CONCATENATE("https://sso.noaa.gov/openam/saml2/jsp/idpSSOInit.jsp?spEntityID=https://doc.csod.com/&amp;metaAlias=/noaa-online/idp&amp;RelayState=%252fDeepLink%252fProcessRedirect.aspx%253fmodule%253dloRegisterAndLaunch%2526lo%253d",E144),A144)</f>
        <v>Weather Radar Equation</v>
      </c>
      <c r="I144" s="9" t="str">
        <f>CONCATENATE("https://sso.noaa.gov/openam/saml2/jsp/idpSSOInit.jsp?spEntityID=https://doc.csod.com/&amp;metaAlias=/noaa-online/idp&amp;RelayState=%252fDeepLink%252fProcessRedirect.aspx%253fmodule%253dloRegisterAndLaunch%2526lo%253d",E144)</f>
        <v>https://sso.noaa.gov/openam/saml2/jsp/idpSSOInit.jsp?spEntityID=https://doc.csod.com/&amp;metaAlias=/noaa-online/idp&amp;RelayState=%252fDeepLink%252fProcessRedirect.aspx%253fmodule%253dloRegisterAndLaunch%2526lo%253d9e20e31a-9630-48fa-84e8-5df20031e7fc</v>
      </c>
    </row>
    <row r="145" spans="1:9" ht="110.25">
      <c r="A145" s="9" t="s">
        <v>302</v>
      </c>
      <c r="B145" s="9" t="s">
        <v>303</v>
      </c>
      <c r="C145" s="9">
        <v>0.42</v>
      </c>
      <c r="D145" s="9" t="s">
        <v>8</v>
      </c>
      <c r="E145" s="9" t="s">
        <v>1081</v>
      </c>
      <c r="F145" s="9">
        <v>43720.5588194444</v>
      </c>
      <c r="G145" s="9" t="s">
        <v>32</v>
      </c>
      <c r="H145" s="14" t="str">
        <f>HYPERLINK(CONCATENATE("https://sso.noaa.gov/openam/saml2/jsp/idpSSOInit.jsp?spEntityID=https://doc.csod.com/&amp;metaAlias=/noaa-online/idp&amp;RelayState=%252fDeepLink%252fProcessRedirect.aspx%253fmodule%253dloRegisterAndLaunch%2526lo%253d",E145),A145)</f>
        <v>Winter Weather Precipitation Type Nowcasting</v>
      </c>
      <c r="I145" s="9" t="str">
        <f>CONCATENATE("https://sso.noaa.gov/openam/saml2/jsp/idpSSOInit.jsp?spEntityID=https://doc.csod.com/&amp;metaAlias=/noaa-online/idp&amp;RelayState=%252fDeepLink%252fProcessRedirect.aspx%253fmodule%253dloRegisterAndLaunch%2526lo%253d",E145)</f>
        <v>https://sso.noaa.gov/openam/saml2/jsp/idpSSOInit.jsp?spEntityID=https://doc.csod.com/&amp;metaAlias=/noaa-online/idp&amp;RelayState=%252fDeepLink%252fProcessRedirect.aspx%253fmodule%253dloRegisterAndLaunch%2526lo%253d4a7f88a8-e1fc-4fbc-bb51-87f1cf612844</v>
      </c>
    </row>
    <row r="146" spans="1:9" ht="96">
      <c r="A146" s="9" t="s">
        <v>92</v>
      </c>
      <c r="B146" s="9" t="s">
        <v>93</v>
      </c>
      <c r="C146" s="9">
        <v>0.25</v>
      </c>
      <c r="D146" s="9" t="s">
        <v>8</v>
      </c>
      <c r="E146" s="9" t="s">
        <v>949</v>
      </c>
      <c r="F146" s="9">
        <v>43586.4797916667</v>
      </c>
      <c r="G146" s="9" t="s">
        <v>19</v>
      </c>
      <c r="H146" s="14" t="str">
        <f>HYPERLINK(CONCATENATE("https://sso.noaa.gov/openam/saml2/jsp/idpSSOInit.jsp?spEntityID=https://doc.csod.com/&amp;metaAlias=/noaa-online/idp&amp;RelayState=%252fDeepLink%252fProcessRedirect.aspx%253fmodule%253dloRegisterAndLaunch%2526lo%253d",E146),A146)</f>
        <v>WSR-88D Base Data Quality</v>
      </c>
      <c r="I146" s="9" t="str">
        <f>CONCATENATE("https://sso.noaa.gov/openam/saml2/jsp/idpSSOInit.jsp?spEntityID=https://doc.csod.com/&amp;metaAlias=/noaa-online/idp&amp;RelayState=%252fDeepLink%252fProcessRedirect.aspx%253fmodule%253dloRegisterAndLaunch%2526lo%253d",E146)</f>
        <v>https://sso.noaa.gov/openam/saml2/jsp/idpSSOInit.jsp?spEntityID=https://doc.csod.com/&amp;metaAlias=/noaa-online/idp&amp;RelayState=%252fDeepLink%252fProcessRedirect.aspx%253fmodule%253dloRegisterAndLaunch%2526lo%253d7618fd23-6315-4f5a-aadc-65e0e1db45a2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34"/>
  <sheetViews>
    <sheetView zoomScalePageLayoutView="0" workbookViewId="0" topLeftCell="A3">
      <selection activeCell="A2" sqref="A2:G5"/>
    </sheetView>
  </sheetViews>
  <sheetFormatPr defaultColWidth="9.140625" defaultRowHeight="15"/>
  <cols>
    <col min="1" max="1" width="33.28125" style="4" customWidth="1"/>
    <col min="2" max="2" width="44.421875" style="4" customWidth="1"/>
    <col min="3" max="3" width="16.7109375" style="5" customWidth="1"/>
    <col min="4" max="4" width="14.421875" style="4" customWidth="1"/>
    <col min="5" max="5" width="25.00390625" style="6" customWidth="1"/>
    <col min="6" max="6" width="22.28125" style="4"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9" ht="100.5">
      <c r="A2" s="4" t="s">
        <v>372</v>
      </c>
      <c r="B2" s="4" t="s">
        <v>373</v>
      </c>
      <c r="C2" s="5">
        <v>0.25</v>
      </c>
      <c r="D2" s="4" t="s">
        <v>8</v>
      </c>
      <c r="E2" s="4" t="s">
        <v>491</v>
      </c>
      <c r="F2" s="6">
        <v>42795.5304014236</v>
      </c>
      <c r="G2" s="4" t="s">
        <v>14</v>
      </c>
      <c r="H2" s="8" t="str">
        <f>HYPERLINK(CONCATENATE("https://sso.noaa.gov/openam/saml2/jsp/idpSSOInit.jsp?spEntityID=https://doc.csod.com/&amp;metaAlias=/noaa-online/idp&amp;RelayState=%252fDeepLink%252fProcessRedirect.aspx%253fmodule%253dloRegisterAndLaunch%2526lo%253d",E2),A2)</f>
        <v>IMET Safety: Aviation Safety Program</v>
      </c>
      <c r="I2" s="7" t="str">
        <f>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https://sso.noaa.gov/openam/saml2/jsp/idpSSOInit.jsp?spEntityID=https://doc.csod.com/&amp;metaAlias=/noaa-online/idp&amp;RelayState=%252fDeepLink%252fProcessRedirect.aspx%253fmodule%253dloRegisterAndLaunch%2526lo%253dfc54e400-b156-47b5-85a0-8d3464e98399</v>
      </c>
    </row>
    <row r="3" spans="1:9" ht="100.5">
      <c r="A3" s="4" t="s">
        <v>368</v>
      </c>
      <c r="B3" s="4" t="s">
        <v>369</v>
      </c>
      <c r="C3" s="5">
        <v>0.17</v>
      </c>
      <c r="D3" s="4" t="s">
        <v>8</v>
      </c>
      <c r="E3" s="4" t="s">
        <v>492</v>
      </c>
      <c r="F3" s="6">
        <v>42795.531087581</v>
      </c>
      <c r="G3" s="4" t="s">
        <v>14</v>
      </c>
      <c r="H3" s="8" t="str">
        <f>HYPERLINK(CONCATENATE("https://sso.noaa.gov/openam/saml2/jsp/idpSSOInit.jsp?spEntityID=https://doc.csod.com/&amp;metaAlias=/noaa-online/idp&amp;RelayState=%252fDeepLink%252fProcessRedirect.aspx%253fmodule%253dloRegisterAndLaunch%2526lo%253d",E3),A3)</f>
        <v>IMET Safety: Helium Safety Training</v>
      </c>
      <c r="I3" s="7" t="str">
        <f>CONCATENATE("https://sso.noaa.gov/openam/saml2/jsp/idpSSOInit.jsp?spEntityID=https://doc.csod.com/&amp;metaAlias=/noaa-online/idp&amp;RelayState=%252fDeepLink%252fProcessRedirect.aspx%253fmodule%253dloRegisterAndLaunch%2526lo%253d",E3)</f>
        <v>https://sso.noaa.gov/openam/saml2/jsp/idpSSOInit.jsp?spEntityID=https://doc.csod.com/&amp;metaAlias=/noaa-online/idp&amp;RelayState=%252fDeepLink%252fProcessRedirect.aspx%253fmodule%253dloRegisterAndLaunch%2526lo%253d2a4a8544-fc06-4435-8fa8-04d2f648c841</v>
      </c>
    </row>
    <row r="4" spans="1:9" ht="100.5">
      <c r="A4" s="4" t="s">
        <v>370</v>
      </c>
      <c r="B4" s="4" t="s">
        <v>371</v>
      </c>
      <c r="C4" s="5">
        <v>0.17</v>
      </c>
      <c r="D4" s="4" t="s">
        <v>8</v>
      </c>
      <c r="E4" s="4" t="s">
        <v>493</v>
      </c>
      <c r="F4" s="6">
        <v>42795.5311096412</v>
      </c>
      <c r="G4" s="4" t="s">
        <v>14</v>
      </c>
      <c r="H4" s="8" t="str">
        <f>HYPERLINK(CONCATENATE("https://sso.noaa.gov/openam/saml2/jsp/idpSSOInit.jsp?spEntityID=https://doc.csod.com/&amp;metaAlias=/noaa-online/idp&amp;RelayState=%252fDeepLink%252fProcessRedirect.aspx%253fmodule%253dloRegisterAndLaunch%2526lo%253d",E4),A4)</f>
        <v>IMET Safety: Motor Vehicle Safety Training</v>
      </c>
      <c r="I4" s="7" t="str">
        <f>CONCATENATE("https://sso.noaa.gov/openam/saml2/jsp/idpSSOInit.jsp?spEntityID=https://doc.csod.com/&amp;metaAlias=/noaa-online/idp&amp;RelayState=%252fDeepLink%252fProcessRedirect.aspx%253fmodule%253dloRegisterAndLaunch%2526lo%253d",E4)</f>
        <v>https://sso.noaa.gov/openam/saml2/jsp/idpSSOInit.jsp?spEntityID=https://doc.csod.com/&amp;metaAlias=/noaa-online/idp&amp;RelayState=%252fDeepLink%252fProcessRedirect.aspx%253fmodule%253dloRegisterAndLaunch%2526lo%253d6f6c4a1f-734c-42b3-abd5-314210fd984e</v>
      </c>
    </row>
    <row r="5" spans="1:9" ht="100.5">
      <c r="A5" s="4" t="s">
        <v>374</v>
      </c>
      <c r="B5" s="4" t="s">
        <v>375</v>
      </c>
      <c r="C5" s="5">
        <v>0.17</v>
      </c>
      <c r="D5" s="4" t="s">
        <v>8</v>
      </c>
      <c r="E5" s="4" t="s">
        <v>494</v>
      </c>
      <c r="F5" s="6">
        <v>42795.5317784375</v>
      </c>
      <c r="G5" s="4" t="s">
        <v>14</v>
      </c>
      <c r="H5" s="8" t="str">
        <f>HYPERLINK(CONCATENATE("https://sso.noaa.gov/openam/saml2/jsp/idpSSOInit.jsp?spEntityID=https://doc.csod.com/&amp;metaAlias=/noaa-online/idp&amp;RelayState=%252fDeepLink%252fProcessRedirect.aspx%253fmodule%253dloRegisterAndLaunch%2526lo%253d",E5),A5)</f>
        <v>IMET Safety: Nautical Safety Training</v>
      </c>
      <c r="I5" s="7" t="str">
        <f>CONCATENATE("https://sso.noaa.gov/openam/saml2/jsp/idpSSOInit.jsp?spEntityID=https://doc.csod.com/&amp;metaAlias=/noaa-online/idp&amp;RelayState=%252fDeepLink%252fProcessRedirect.aspx%253fmodule%253dloRegisterAndLaunch%2526lo%253d",E5)</f>
        <v>https://sso.noaa.gov/openam/saml2/jsp/idpSSOInit.jsp?spEntityID=https://doc.csod.com/&amp;metaAlias=/noaa-online/idp&amp;RelayState=%252fDeepLink%252fProcessRedirect.aspx%253fmodule%253dloRegisterAndLaunch%2526lo%253d404917ae-0ae8-4e53-990c-903709a64989</v>
      </c>
    </row>
    <row r="6" spans="8:9" ht="14.25">
      <c r="H6" s="8"/>
      <c r="I6" s="7"/>
    </row>
    <row r="7" spans="8:9" ht="14.25">
      <c r="H7" s="8"/>
      <c r="I7" s="7"/>
    </row>
    <row r="8" spans="8:9" ht="14.25">
      <c r="H8" s="8"/>
      <c r="I8" s="7"/>
    </row>
    <row r="9" spans="8:9" ht="14.25">
      <c r="H9" s="8"/>
      <c r="I9" s="7"/>
    </row>
    <row r="10" spans="8:9" ht="14.25">
      <c r="H10" s="8"/>
      <c r="I10" s="7"/>
    </row>
    <row r="11" spans="8:9" ht="14.25">
      <c r="H11" s="8"/>
      <c r="I11" s="7"/>
    </row>
    <row r="12" spans="8:9" ht="14.25">
      <c r="H12" s="8"/>
      <c r="I12" s="7"/>
    </row>
    <row r="13" spans="8:9" ht="14.25">
      <c r="H13" s="8"/>
      <c r="I13" s="7"/>
    </row>
    <row r="14" spans="8:9" ht="14.25">
      <c r="H14" s="8"/>
      <c r="I14" s="7"/>
    </row>
    <row r="15" spans="8:9" ht="14.25">
      <c r="H15" s="8"/>
      <c r="I15" s="7"/>
    </row>
    <row r="16" spans="8:9" ht="14.25">
      <c r="H16" s="8"/>
      <c r="I16" s="7"/>
    </row>
    <row r="17" spans="8:9" ht="14.25">
      <c r="H17" s="8"/>
      <c r="I17" s="7"/>
    </row>
    <row r="18" spans="8:9" ht="14.25">
      <c r="H18" s="8"/>
      <c r="I18" s="7"/>
    </row>
    <row r="19" spans="8:9" ht="14.25">
      <c r="H19" s="8"/>
      <c r="I19" s="7"/>
    </row>
    <row r="20" spans="8:9" ht="14.25">
      <c r="H20" s="8"/>
      <c r="I20" s="7"/>
    </row>
    <row r="21" spans="8:9" ht="14.25">
      <c r="H21" s="8"/>
      <c r="I21" s="7"/>
    </row>
    <row r="22" spans="8:9" ht="14.25">
      <c r="H22" s="8"/>
      <c r="I22" s="7"/>
    </row>
    <row r="23" spans="8:9" ht="14.25">
      <c r="H23" s="8"/>
      <c r="I23" s="7"/>
    </row>
    <row r="24" spans="8:9" ht="14.25">
      <c r="H24" s="8"/>
      <c r="I24" s="7"/>
    </row>
    <row r="25" spans="8:9" ht="14.25">
      <c r="H25" s="8"/>
      <c r="I25" s="7"/>
    </row>
    <row r="26" spans="8:9" ht="14.25">
      <c r="H26" s="8"/>
      <c r="I26" s="7"/>
    </row>
    <row r="27" spans="8:9" ht="14.25">
      <c r="H27" s="8"/>
      <c r="I27" s="7"/>
    </row>
    <row r="28" spans="8:9" ht="14.25">
      <c r="H28" s="8"/>
      <c r="I28" s="7"/>
    </row>
    <row r="29" spans="8:9" ht="14.25">
      <c r="H29" s="8"/>
      <c r="I29" s="7"/>
    </row>
    <row r="30" spans="8:9" ht="14.25">
      <c r="H30" s="8"/>
      <c r="I30" s="7"/>
    </row>
    <row r="31" spans="8:9" ht="14.25">
      <c r="H31" s="8"/>
      <c r="I31" s="7"/>
    </row>
    <row r="32" spans="8:9" ht="14.25">
      <c r="H32" s="8"/>
      <c r="I32" s="7"/>
    </row>
    <row r="33" spans="8:9" ht="14.25">
      <c r="H33" s="8"/>
      <c r="I33" s="7"/>
    </row>
    <row r="34" spans="8:9" ht="14.25">
      <c r="H34" s="8"/>
      <c r="I34" s="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31"/>
  <sheetViews>
    <sheetView zoomScalePageLayoutView="0" workbookViewId="0" topLeftCell="D28">
      <selection activeCell="A2" sqref="A2:G31"/>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1.8515625" style="7" customWidth="1"/>
    <col min="7" max="7" width="15.421875" style="0"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9" ht="100.5">
      <c r="A2" s="4" t="s">
        <v>30</v>
      </c>
      <c r="B2" s="4" t="s">
        <v>31</v>
      </c>
      <c r="C2" s="5">
        <v>0.5</v>
      </c>
      <c r="D2" s="4" t="s">
        <v>8</v>
      </c>
      <c r="E2" s="4" t="s">
        <v>437</v>
      </c>
      <c r="F2" s="6">
        <v>42740.4392709491</v>
      </c>
      <c r="G2" s="4" t="s">
        <v>32</v>
      </c>
      <c r="H2" s="8" t="str">
        <f aca="true" t="shared" si="0" ref="H2:H31">HYPERLINK(CONCATENATE("https://sso.noaa.gov/openam/saml2/jsp/idpSSOInit.jsp?spEntityID=https://doc.csod.com/&amp;metaAlias=/noaa-online/idp&amp;RelayState=%252fDeepLink%252fProcessRedirect.aspx%253fmodule%253dloRegisterAndLaunch%2526lo%253d",E2),A2)</f>
        <v>Estimating Updraft Intensity with Satellite</v>
      </c>
      <c r="I2" s="7" t="str">
        <f aca="true" t="shared" si="1" ref="I2:I31">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https://sso.noaa.gov/openam/saml2/jsp/idpSSOInit.jsp?spEntityID=https://doc.csod.com/&amp;metaAlias=/noaa-online/idp&amp;RelayState=%252fDeepLink%252fProcessRedirect.aspx%253fmodule%253dloRegisterAndLaunch%2526lo%253d991a368d-6c78-4f6e-a336-0ea10a21d2c1</v>
      </c>
    </row>
    <row r="3" spans="1:9" ht="100.5">
      <c r="A3" s="4" t="s">
        <v>318</v>
      </c>
      <c r="B3" s="4" t="s">
        <v>319</v>
      </c>
      <c r="C3" s="5">
        <v>0.25</v>
      </c>
      <c r="D3" s="4" t="s">
        <v>8</v>
      </c>
      <c r="E3" s="4" t="s">
        <v>464</v>
      </c>
      <c r="F3" s="6">
        <v>42983.6031901968</v>
      </c>
      <c r="G3" s="4" t="s">
        <v>11</v>
      </c>
      <c r="H3" s="8" t="str">
        <f t="shared" si="0"/>
        <v>MRMS Applications Course: Evaluation of Convective Storm Mode</v>
      </c>
      <c r="I3" s="7" t="str">
        <f t="shared" si="1"/>
        <v>https://sso.noaa.gov/openam/saml2/jsp/idpSSOInit.jsp?spEntityID=https://doc.csod.com/&amp;metaAlias=/noaa-online/idp&amp;RelayState=%252fDeepLink%252fProcessRedirect.aspx%253fmodule%253dloRegisterAndLaunch%2526lo%253d9bfd67a9-8fa5-4f68-9d67-aa15685917fd</v>
      </c>
    </row>
    <row r="4" spans="1:9" ht="100.5">
      <c r="A4" s="4" t="s">
        <v>192</v>
      </c>
      <c r="B4" s="4" t="s">
        <v>614</v>
      </c>
      <c r="C4" s="5">
        <v>0.25</v>
      </c>
      <c r="D4" s="4" t="s">
        <v>8</v>
      </c>
      <c r="E4" s="4" t="s">
        <v>922</v>
      </c>
      <c r="F4" s="6">
        <v>43591.5730671296</v>
      </c>
      <c r="G4" s="4" t="s">
        <v>19</v>
      </c>
      <c r="H4" s="8" t="str">
        <f t="shared" si="0"/>
        <v>Multi-Radar / Multi-Sensor: 3-D Reflectivity Cube</v>
      </c>
      <c r="I4" s="7" t="str">
        <f t="shared" si="1"/>
        <v>https://sso.noaa.gov/openam/saml2/jsp/idpSSOInit.jsp?spEntityID=https://doc.csod.com/&amp;metaAlias=/noaa-online/idp&amp;RelayState=%252fDeepLink%252fProcessRedirect.aspx%253fmodule%253dloRegisterAndLaunch%2526lo%253d398007d1-0b0e-4fcc-811a-8cf6914109ed</v>
      </c>
    </row>
    <row r="5" spans="1:9" ht="100.5">
      <c r="A5" s="4" t="s">
        <v>133</v>
      </c>
      <c r="B5" s="4" t="s">
        <v>134</v>
      </c>
      <c r="C5" s="5">
        <v>0.08</v>
      </c>
      <c r="D5" s="4" t="s">
        <v>8</v>
      </c>
      <c r="E5" s="4" t="s">
        <v>504</v>
      </c>
      <c r="F5" s="6">
        <v>42677.5614903935</v>
      </c>
      <c r="G5" s="4" t="s">
        <v>14</v>
      </c>
      <c r="H5" s="8" t="str">
        <f t="shared" si="0"/>
        <v>Multi-Radar / Multi-Sensor: Cloud-to-Ground Lightning Density</v>
      </c>
      <c r="I5" s="7" t="str">
        <f t="shared" si="1"/>
        <v>https://sso.noaa.gov/openam/saml2/jsp/idpSSOInit.jsp?spEntityID=https://doc.csod.com/&amp;metaAlias=/noaa-online/idp&amp;RelayState=%252fDeepLink%252fProcessRedirect.aspx%253fmodule%253dloRegisterAndLaunch%2526lo%253de9ce97f1-4cb6-4103-90e2-3fc0be791950</v>
      </c>
    </row>
    <row r="6" spans="1:9" ht="100.5">
      <c r="A6" s="4" t="s">
        <v>285</v>
      </c>
      <c r="B6" s="4" t="s">
        <v>286</v>
      </c>
      <c r="C6" s="5">
        <v>0.08</v>
      </c>
      <c r="D6" s="4" t="s">
        <v>8</v>
      </c>
      <c r="E6" s="4" t="s">
        <v>505</v>
      </c>
      <c r="F6" s="6">
        <v>42677.5622034722</v>
      </c>
      <c r="G6" s="4" t="s">
        <v>14</v>
      </c>
      <c r="H6" s="8" t="str">
        <f t="shared" si="0"/>
        <v>Multi-Radar / Multi-Sensor: Cloud-to-Ground Lightning Probability</v>
      </c>
      <c r="I6" s="7" t="str">
        <f t="shared" si="1"/>
        <v>https://sso.noaa.gov/openam/saml2/jsp/idpSSOInit.jsp?spEntityID=https://doc.csod.com/&amp;metaAlias=/noaa-online/idp&amp;RelayState=%252fDeepLink%252fProcessRedirect.aspx%253fmodule%253dloRegisterAndLaunch%2526lo%253d4dcc36d6-45ce-4f4b-9401-b28cc2a12706</v>
      </c>
    </row>
    <row r="7" spans="1:9" ht="100.5">
      <c r="A7" s="4" t="s">
        <v>361</v>
      </c>
      <c r="B7" s="4" t="s">
        <v>362</v>
      </c>
      <c r="C7" s="5">
        <v>0.08</v>
      </c>
      <c r="D7" s="4" t="s">
        <v>8</v>
      </c>
      <c r="E7" s="4" t="s">
        <v>506</v>
      </c>
      <c r="F7" s="6">
        <v>42676.2933726852</v>
      </c>
      <c r="G7" s="4" t="s">
        <v>14</v>
      </c>
      <c r="H7" s="8" t="str">
        <f t="shared" si="0"/>
        <v>Multi-Radar / Multi-Sensor: Composite Reflectivity Track (60-min)</v>
      </c>
      <c r="I7" s="7" t="str">
        <f t="shared" si="1"/>
        <v>https://sso.noaa.gov/openam/saml2/jsp/idpSSOInit.jsp?spEntityID=https://doc.csod.com/&amp;metaAlias=/noaa-online/idp&amp;RelayState=%252fDeepLink%252fProcessRedirect.aspx%253fmodule%253dloRegisterAndLaunch%2526lo%253d3cb40366-feef-4dbd-a994-fb1b6f3267e4</v>
      </c>
    </row>
    <row r="8" spans="1:9" ht="100.5">
      <c r="A8" s="4" t="s">
        <v>340</v>
      </c>
      <c r="B8" s="4" t="s">
        <v>341</v>
      </c>
      <c r="C8" s="5">
        <v>0.08</v>
      </c>
      <c r="D8" s="4" t="s">
        <v>8</v>
      </c>
      <c r="E8" s="4" t="s">
        <v>507</v>
      </c>
      <c r="F8" s="6">
        <v>42676.2983765046</v>
      </c>
      <c r="G8" s="4" t="s">
        <v>14</v>
      </c>
      <c r="H8" s="8" t="str">
        <f t="shared" si="0"/>
        <v>Multi-Radar / Multi-Sensor: Constant Altitude Reflectivity</v>
      </c>
      <c r="I8" s="7" t="str">
        <f t="shared" si="1"/>
        <v>https://sso.noaa.gov/openam/saml2/jsp/idpSSOInit.jsp?spEntityID=https://doc.csod.com/&amp;metaAlias=/noaa-online/idp&amp;RelayState=%252fDeepLink%252fProcessRedirect.aspx%253fmodule%253dloRegisterAndLaunch%2526lo%253d93461749-5cd2-4799-89d0-de245ef57842</v>
      </c>
    </row>
    <row r="9" spans="1:9" ht="100.5">
      <c r="A9" s="4" t="s">
        <v>284</v>
      </c>
      <c r="B9" s="4" t="s">
        <v>615</v>
      </c>
      <c r="C9" s="5">
        <v>0.17</v>
      </c>
      <c r="D9" s="4" t="s">
        <v>8</v>
      </c>
      <c r="E9" s="4" t="s">
        <v>923</v>
      </c>
      <c r="F9" s="6">
        <v>43592.3793402778</v>
      </c>
      <c r="G9" s="4" t="s">
        <v>32</v>
      </c>
      <c r="H9" s="8" t="str">
        <f t="shared" si="0"/>
        <v>Multi-Radar / Multi-Sensor: Hail Products Course</v>
      </c>
      <c r="I9" s="7" t="str">
        <f t="shared" si="1"/>
        <v>https://sso.noaa.gov/openam/saml2/jsp/idpSSOInit.jsp?spEntityID=https://doc.csod.com/&amp;metaAlias=/noaa-online/idp&amp;RelayState=%252fDeepLink%252fProcessRedirect.aspx%253fmodule%253dloRegisterAndLaunch%2526lo%253d435ce3bb-0234-46a1-be8a-c62e6aba5302</v>
      </c>
    </row>
    <row r="10" spans="1:9" ht="100.5">
      <c r="A10" s="4" t="s">
        <v>244</v>
      </c>
      <c r="B10" s="4" t="s">
        <v>245</v>
      </c>
      <c r="C10" s="5">
        <v>0.17</v>
      </c>
      <c r="D10" s="4" t="s">
        <v>8</v>
      </c>
      <c r="E10" s="4" t="s">
        <v>924</v>
      </c>
      <c r="F10" s="6">
        <v>43591.5800231481</v>
      </c>
      <c r="G10" s="4" t="s">
        <v>11</v>
      </c>
      <c r="H10" s="8" t="str">
        <f t="shared" si="0"/>
        <v>Multi-Radar / Multi-Sensor: High Resolution Composite Reflectivity</v>
      </c>
      <c r="I10" s="7" t="str">
        <f t="shared" si="1"/>
        <v>https://sso.noaa.gov/openam/saml2/jsp/idpSSOInit.jsp?spEntityID=https://doc.csod.com/&amp;metaAlias=/noaa-online/idp&amp;RelayState=%252fDeepLink%252fProcessRedirect.aspx%253fmodule%253dloRegisterAndLaunch%2526lo%253da7001931-009f-4ef3-a959-bbeae4498365</v>
      </c>
    </row>
    <row r="11" spans="1:9" ht="100.5">
      <c r="A11" s="4" t="s">
        <v>10</v>
      </c>
      <c r="B11" s="4" t="s">
        <v>382</v>
      </c>
      <c r="C11" s="5">
        <v>0.5</v>
      </c>
      <c r="D11" s="4" t="s">
        <v>8</v>
      </c>
      <c r="E11" s="4" t="s">
        <v>925</v>
      </c>
      <c r="F11" s="6">
        <v>43592.4145023148</v>
      </c>
      <c r="G11" s="4" t="s">
        <v>32</v>
      </c>
      <c r="H11" s="8" t="str">
        <f t="shared" si="0"/>
        <v>Multi-Radar / Multi-Sensor: Hydro Products Overview</v>
      </c>
      <c r="I11" s="7" t="str">
        <f t="shared" si="1"/>
        <v>https://sso.noaa.gov/openam/saml2/jsp/idpSSOInit.jsp?spEntityID=https://doc.csod.com/&amp;metaAlias=/noaa-online/idp&amp;RelayState=%252fDeepLink%252fProcessRedirect.aspx%253fmodule%253dloRegisterAndLaunch%2526lo%253d0303b4d0-b5f8-4988-aa8b-001d74a1759c</v>
      </c>
    </row>
    <row r="12" spans="1:9" ht="100.5">
      <c r="A12" s="4" t="s">
        <v>260</v>
      </c>
      <c r="B12" s="4" t="s">
        <v>383</v>
      </c>
      <c r="C12" s="5">
        <v>0.33</v>
      </c>
      <c r="D12" s="4" t="s">
        <v>8</v>
      </c>
      <c r="E12" s="4" t="s">
        <v>722</v>
      </c>
      <c r="F12" s="6">
        <v>43215.5850925926</v>
      </c>
      <c r="G12" s="4" t="s">
        <v>9</v>
      </c>
      <c r="H12" s="8" t="str">
        <f t="shared" si="0"/>
        <v>Multi-Radar / Multi-Sensor: Introduction to the MRMS QPE Suite</v>
      </c>
      <c r="I12" s="7" t="str">
        <f t="shared" si="1"/>
        <v>https://sso.noaa.gov/openam/saml2/jsp/idpSSOInit.jsp?spEntityID=https://doc.csod.com/&amp;metaAlias=/noaa-online/idp&amp;RelayState=%252fDeepLink%252fProcessRedirect.aspx%253fmodule%253dloRegisterAndLaunch%2526lo%253df99f9d93-302a-49c8-a2eb-5c22d388aa01</v>
      </c>
    </row>
    <row r="13" spans="1:9" ht="100.5">
      <c r="A13" s="4" t="s">
        <v>126</v>
      </c>
      <c r="B13" s="4" t="s">
        <v>127</v>
      </c>
      <c r="C13" s="5">
        <v>0.08</v>
      </c>
      <c r="D13" s="4" t="s">
        <v>8</v>
      </c>
      <c r="E13" s="4" t="s">
        <v>508</v>
      </c>
      <c r="F13" s="6">
        <v>42676.3058728819</v>
      </c>
      <c r="G13" s="4" t="s">
        <v>14</v>
      </c>
      <c r="H13" s="8" t="str">
        <f t="shared" si="0"/>
        <v>Multi-Radar / Multi-Sensor: Isothermal Reflectivity (0C)</v>
      </c>
      <c r="I13" s="7" t="str">
        <f t="shared" si="1"/>
        <v>https://sso.noaa.gov/openam/saml2/jsp/idpSSOInit.jsp?spEntityID=https://doc.csod.com/&amp;metaAlias=/noaa-online/idp&amp;RelayState=%252fDeepLink%252fProcessRedirect.aspx%253fmodule%253dloRegisterAndLaunch%2526lo%253d34ccaeae-2f5e-4974-b18b-3a901c8f38a8</v>
      </c>
    </row>
    <row r="14" spans="1:9" ht="100.5">
      <c r="A14" s="4" t="s">
        <v>136</v>
      </c>
      <c r="B14" s="4" t="s">
        <v>137</v>
      </c>
      <c r="C14" s="5">
        <v>0.08</v>
      </c>
      <c r="D14" s="4" t="s">
        <v>8</v>
      </c>
      <c r="E14" s="4" t="s">
        <v>509</v>
      </c>
      <c r="F14" s="6">
        <v>42676.3121398495</v>
      </c>
      <c r="G14" s="4" t="s">
        <v>14</v>
      </c>
      <c r="H14" s="8" t="str">
        <f t="shared" si="0"/>
        <v>Multi-Radar / Multi-Sensor: Isothermal Reflectivity (-10C)</v>
      </c>
      <c r="I14" s="7" t="str">
        <f t="shared" si="1"/>
        <v>https://sso.noaa.gov/openam/saml2/jsp/idpSSOInit.jsp?spEntityID=https://doc.csod.com/&amp;metaAlias=/noaa-online/idp&amp;RelayState=%252fDeepLink%252fProcessRedirect.aspx%253fmodule%253dloRegisterAndLaunch%2526lo%253d7aadeb2f-9adf-449b-8880-421a211a961b</v>
      </c>
    </row>
    <row r="15" spans="1:9" ht="100.5">
      <c r="A15" s="4" t="s">
        <v>96</v>
      </c>
      <c r="B15" s="4" t="s">
        <v>97</v>
      </c>
      <c r="C15" s="5">
        <v>0.08</v>
      </c>
      <c r="D15" s="4" t="s">
        <v>8</v>
      </c>
      <c r="E15" s="4" t="s">
        <v>510</v>
      </c>
      <c r="F15" s="6">
        <v>42676.3128302894</v>
      </c>
      <c r="G15" s="4" t="s">
        <v>14</v>
      </c>
      <c r="H15" s="8" t="str">
        <f t="shared" si="0"/>
        <v>Multi-Radar / Multi-Sensor: Isothermal Reflectivity (-15C)</v>
      </c>
      <c r="I15" s="7" t="str">
        <f t="shared" si="1"/>
        <v>https://sso.noaa.gov/openam/saml2/jsp/idpSSOInit.jsp?spEntityID=https://doc.csod.com/&amp;metaAlias=/noaa-online/idp&amp;RelayState=%252fDeepLink%252fProcessRedirect.aspx%253fmodule%253dloRegisterAndLaunch%2526lo%253d76f8aab7-90d2-4ab9-a199-295e4bd6c35f</v>
      </c>
    </row>
    <row r="16" spans="1:9" ht="100.5">
      <c r="A16" s="4" t="s">
        <v>310</v>
      </c>
      <c r="B16" s="4" t="s">
        <v>311</v>
      </c>
      <c r="C16" s="5">
        <v>0.08</v>
      </c>
      <c r="D16" s="4" t="s">
        <v>8</v>
      </c>
      <c r="E16" s="4" t="s">
        <v>511</v>
      </c>
      <c r="F16" s="6">
        <v>42676.3135238426</v>
      </c>
      <c r="G16" s="4" t="s">
        <v>14</v>
      </c>
      <c r="H16" s="8" t="str">
        <f t="shared" si="0"/>
        <v>Multi-Radar / Multi-Sensor: Isothermal Reflectivity (-20C)</v>
      </c>
      <c r="I16" s="7" t="str">
        <f t="shared" si="1"/>
        <v>https://sso.noaa.gov/openam/saml2/jsp/idpSSOInit.jsp?spEntityID=https://doc.csod.com/&amp;metaAlias=/noaa-online/idp&amp;RelayState=%252fDeepLink%252fProcessRedirect.aspx%253fmodule%253dloRegisterAndLaunch%2526lo%253d9a17c6e5-9556-49ae-95c6-c0519d73ebef</v>
      </c>
    </row>
    <row r="17" spans="1:9" ht="100.5">
      <c r="A17" s="4" t="s">
        <v>298</v>
      </c>
      <c r="B17" s="4" t="s">
        <v>299</v>
      </c>
      <c r="C17" s="5">
        <v>0.08</v>
      </c>
      <c r="D17" s="4" t="s">
        <v>8</v>
      </c>
      <c r="E17" s="4" t="s">
        <v>512</v>
      </c>
      <c r="F17" s="6">
        <v>42676.3115600347</v>
      </c>
      <c r="G17" s="4" t="s">
        <v>14</v>
      </c>
      <c r="H17" s="8" t="str">
        <f t="shared" si="0"/>
        <v>Multi-Radar / Multi-Sensor: Isothermal Reflectivity (-5C)</v>
      </c>
      <c r="I17" s="7" t="str">
        <f t="shared" si="1"/>
        <v>https://sso.noaa.gov/openam/saml2/jsp/idpSSOInit.jsp?spEntityID=https://doc.csod.com/&amp;metaAlias=/noaa-online/idp&amp;RelayState=%252fDeepLink%252fProcessRedirect.aspx%253fmodule%253dloRegisterAndLaunch%2526lo%253d33cbc7ea-82f9-465f-8f19-b93c90999171</v>
      </c>
    </row>
    <row r="18" spans="1:9" ht="100.5">
      <c r="A18" s="4" t="s">
        <v>111</v>
      </c>
      <c r="B18" s="4" t="s">
        <v>112</v>
      </c>
      <c r="C18" s="5">
        <v>0.08</v>
      </c>
      <c r="D18" s="4" t="s">
        <v>8</v>
      </c>
      <c r="E18" s="4" t="s">
        <v>513</v>
      </c>
      <c r="F18" s="6">
        <v>42676.3343719097</v>
      </c>
      <c r="G18" s="4" t="s">
        <v>14</v>
      </c>
      <c r="H18" s="8" t="str">
        <f t="shared" si="0"/>
        <v>Multi-Radar / Multi-Sensor: Layer Composite Reflectivity (0-24 kft, 24-60 kft, 33-60 kft)</v>
      </c>
      <c r="I18" s="7" t="str">
        <f t="shared" si="1"/>
        <v>https://sso.noaa.gov/openam/saml2/jsp/idpSSOInit.jsp?spEntityID=https://doc.csod.com/&amp;metaAlias=/noaa-online/idp&amp;RelayState=%252fDeepLink%252fProcessRedirect.aspx%253fmodule%253dloRegisterAndLaunch%2526lo%253d17b80c54-38d3-49a6-930d-3677ec32305c</v>
      </c>
    </row>
    <row r="19" spans="1:9" ht="100.5">
      <c r="A19" s="4" t="s">
        <v>168</v>
      </c>
      <c r="B19" s="4" t="s">
        <v>169</v>
      </c>
      <c r="C19" s="5">
        <v>0.08</v>
      </c>
      <c r="D19" s="4" t="s">
        <v>8</v>
      </c>
      <c r="E19" s="4" t="s">
        <v>514</v>
      </c>
      <c r="F19" s="6">
        <v>42676.3336684028</v>
      </c>
      <c r="G19" s="4" t="s">
        <v>14</v>
      </c>
      <c r="H19" s="8" t="str">
        <f t="shared" si="0"/>
        <v>Multi-Radar / Multi-Sensor: Layer Composite Reflectivity (0-4 km)</v>
      </c>
      <c r="I19" s="7" t="str">
        <f t="shared" si="1"/>
        <v>https://sso.noaa.gov/openam/saml2/jsp/idpSSOInit.jsp?spEntityID=https://doc.csod.com/&amp;metaAlias=/noaa-online/idp&amp;RelayState=%252fDeepLink%252fProcessRedirect.aspx%253fmodule%253dloRegisterAndLaunch%2526lo%253db4c1ff55-cd8a-4005-b276-54340b918b62</v>
      </c>
    </row>
    <row r="20" spans="1:9" ht="100.5">
      <c r="A20" s="4" t="s">
        <v>308</v>
      </c>
      <c r="B20" s="4" t="s">
        <v>309</v>
      </c>
      <c r="C20" s="5">
        <v>0.08</v>
      </c>
      <c r="D20" s="4" t="s">
        <v>8</v>
      </c>
      <c r="E20" s="4" t="s">
        <v>515</v>
      </c>
      <c r="F20" s="6">
        <v>42676.2940701042</v>
      </c>
      <c r="G20" s="4" t="s">
        <v>14</v>
      </c>
      <c r="H20" s="8" t="str">
        <f t="shared" si="0"/>
        <v>Multi-Radar / Multi-Sensor: Low Resolution Composite Reflectivity</v>
      </c>
      <c r="I20" s="7" t="str">
        <f t="shared" si="1"/>
        <v>https://sso.noaa.gov/openam/saml2/jsp/idpSSOInit.jsp?spEntityID=https://doc.csod.com/&amp;metaAlias=/noaa-online/idp&amp;RelayState=%252fDeepLink%252fProcessRedirect.aspx%253fmodule%253dloRegisterAndLaunch%2526lo%253de12d7ec8-3b45-4eec-80b7-bfedeb106865</v>
      </c>
    </row>
    <row r="21" spans="1:9" ht="100.5">
      <c r="A21" s="4" t="s">
        <v>150</v>
      </c>
      <c r="B21" s="4" t="s">
        <v>151</v>
      </c>
      <c r="C21" s="5">
        <v>0.08</v>
      </c>
      <c r="D21" s="4" t="s">
        <v>8</v>
      </c>
      <c r="E21" s="4" t="s">
        <v>516</v>
      </c>
      <c r="F21" s="6">
        <v>42676.3357515394</v>
      </c>
      <c r="G21" s="4" t="s">
        <v>14</v>
      </c>
      <c r="H21" s="8" t="str">
        <f t="shared" si="0"/>
        <v>Multi-Radar / Multi-Sensor: Low Resolution Reflectivity At Lowest Altitude (RALA)</v>
      </c>
      <c r="I21" s="7" t="str">
        <f t="shared" si="1"/>
        <v>https://sso.noaa.gov/openam/saml2/jsp/idpSSOInit.jsp?spEntityID=https://doc.csod.com/&amp;metaAlias=/noaa-online/idp&amp;RelayState=%252fDeepLink%252fProcessRedirect.aspx%253fmodule%253dloRegisterAndLaunch%2526lo%253dc97ba715-65b2-4ea3-b43f-491d7dfa40db</v>
      </c>
    </row>
    <row r="22" spans="1:9" ht="100.5">
      <c r="A22" s="4" t="s">
        <v>142</v>
      </c>
      <c r="B22" s="4" t="s">
        <v>640</v>
      </c>
      <c r="C22" s="5">
        <v>0.33</v>
      </c>
      <c r="D22" s="4" t="s">
        <v>8</v>
      </c>
      <c r="E22" s="4" t="s">
        <v>641</v>
      </c>
      <c r="F22" s="6">
        <v>43214.6324768519</v>
      </c>
      <c r="G22" s="4" t="s">
        <v>9</v>
      </c>
      <c r="H22" s="8" t="str">
        <f t="shared" si="0"/>
        <v>Multi-Radar / Multi-Sensor: MRMS Gauge-Based Products</v>
      </c>
      <c r="I22" s="7" t="str">
        <f t="shared" si="1"/>
        <v>https://sso.noaa.gov/openam/saml2/jsp/idpSSOInit.jsp?spEntityID=https://doc.csod.com/&amp;metaAlias=/noaa-online/idp&amp;RelayState=%252fDeepLink%252fProcessRedirect.aspx%253fmodule%253dloRegisterAndLaunch%2526lo%253d2183ee5c-77a4-4f21-beb0-df38488808b1</v>
      </c>
    </row>
    <row r="23" spans="1:9" ht="100.5">
      <c r="A23" s="4" t="s">
        <v>193</v>
      </c>
      <c r="B23" s="4" t="s">
        <v>384</v>
      </c>
      <c r="C23" s="5">
        <v>0.42</v>
      </c>
      <c r="D23" s="4" t="s">
        <v>8</v>
      </c>
      <c r="E23" s="4" t="s">
        <v>642</v>
      </c>
      <c r="F23" s="6">
        <v>43214.615775463</v>
      </c>
      <c r="G23" s="4" t="s">
        <v>32</v>
      </c>
      <c r="H23" s="8" t="str">
        <f t="shared" si="0"/>
        <v>Multi-Radar / Multi-Sensor: MRMS QPE Radar- and Model-Based Products</v>
      </c>
      <c r="I23" s="7" t="str">
        <f t="shared" si="1"/>
        <v>https://sso.noaa.gov/openam/saml2/jsp/idpSSOInit.jsp?spEntityID=https://doc.csod.com/&amp;metaAlias=/noaa-online/idp&amp;RelayState=%252fDeepLink%252fProcessRedirect.aspx%253fmodule%253dloRegisterAndLaunch%2526lo%253d20111464-ba9f-4963-a5d5-1a850c72406f</v>
      </c>
    </row>
    <row r="24" spans="1:9" ht="100.5">
      <c r="A24" s="4" t="s">
        <v>287</v>
      </c>
      <c r="B24" s="4" t="s">
        <v>288</v>
      </c>
      <c r="C24" s="5">
        <v>0.08</v>
      </c>
      <c r="D24" s="4" t="s">
        <v>8</v>
      </c>
      <c r="E24" s="4" t="s">
        <v>517</v>
      </c>
      <c r="F24" s="6">
        <v>42676.3378189005</v>
      </c>
      <c r="G24" s="4" t="s">
        <v>14</v>
      </c>
      <c r="H24" s="8" t="str">
        <f t="shared" si="0"/>
        <v>Multi-Radar / Multi-Sensor: Raw Reflectivity At Lowest Altitude (Raw RALA)</v>
      </c>
      <c r="I24" s="7" t="str">
        <f t="shared" si="1"/>
        <v>https://sso.noaa.gov/openam/saml2/jsp/idpSSOInit.jsp?spEntityID=https://doc.csod.com/&amp;metaAlias=/noaa-online/idp&amp;RelayState=%252fDeepLink%252fProcessRedirect.aspx%253fmodule%253dloRegisterAndLaunch%2526lo%253d77105bc8-2dfe-4fd6-8c53-b5dc70af6067</v>
      </c>
    </row>
    <row r="25" spans="1:9" ht="100.5">
      <c r="A25" s="4" t="s">
        <v>42</v>
      </c>
      <c r="B25" s="4" t="s">
        <v>43</v>
      </c>
      <c r="C25" s="5">
        <v>0.08</v>
      </c>
      <c r="D25" s="4" t="s">
        <v>8</v>
      </c>
      <c r="E25" s="4" t="s">
        <v>518</v>
      </c>
      <c r="F25" s="6">
        <v>42676.3392126157</v>
      </c>
      <c r="G25" s="4" t="s">
        <v>14</v>
      </c>
      <c r="H25" s="8" t="str">
        <f t="shared" si="0"/>
        <v>Multi-Radar / Multi-Sensor: Reflectivity At Lowest Altitude (RALA)</v>
      </c>
      <c r="I25" s="7" t="str">
        <f t="shared" si="1"/>
        <v>https://sso.noaa.gov/openam/saml2/jsp/idpSSOInit.jsp?spEntityID=https://doc.csod.com/&amp;metaAlias=/noaa-online/idp&amp;RelayState=%252fDeepLink%252fProcessRedirect.aspx%253fmodule%253dloRegisterAndLaunch%2526lo%253dca34b308-a4a0-45c1-a786-15929e1ad30a</v>
      </c>
    </row>
    <row r="26" spans="1:9" ht="100.5">
      <c r="A26" s="4" t="s">
        <v>163</v>
      </c>
      <c r="B26" s="4" t="s">
        <v>164</v>
      </c>
      <c r="C26" s="5">
        <v>0.08</v>
      </c>
      <c r="D26" s="4" t="s">
        <v>8</v>
      </c>
      <c r="E26" s="4" t="s">
        <v>520</v>
      </c>
      <c r="F26" s="6">
        <v>42676.3587564005</v>
      </c>
      <c r="G26" s="4" t="s">
        <v>14</v>
      </c>
      <c r="H26" s="8" t="str">
        <f t="shared" si="0"/>
        <v>Multi-Radar / Multi-Sensor: Thickness (50 dBZ above 0C &amp; 50 dBZ above -20C)</v>
      </c>
      <c r="I26" s="7" t="str">
        <f t="shared" si="1"/>
        <v>https://sso.noaa.gov/openam/saml2/jsp/idpSSOInit.jsp?spEntityID=https://doc.csod.com/&amp;metaAlias=/noaa-online/idp&amp;RelayState=%252fDeepLink%252fProcessRedirect.aspx%253fmodule%253dloRegisterAndLaunch%2526lo%253df1fdc3a9-b15b-490a-8af3-52074337cf62</v>
      </c>
    </row>
    <row r="27" spans="1:9" ht="100.5">
      <c r="A27" s="4" t="s">
        <v>214</v>
      </c>
      <c r="B27" s="4" t="s">
        <v>215</v>
      </c>
      <c r="C27" s="5">
        <v>0.08</v>
      </c>
      <c r="D27" s="4" t="s">
        <v>8</v>
      </c>
      <c r="E27" s="4" t="s">
        <v>521</v>
      </c>
      <c r="F27" s="6">
        <v>42676.3593478009</v>
      </c>
      <c r="G27" s="4" t="s">
        <v>14</v>
      </c>
      <c r="H27" s="8" t="str">
        <f t="shared" si="0"/>
        <v>Multi-Radar / Multi-Sensor: Thickness (60 dBZ above 0C &amp; 60 dBZ above -20C)</v>
      </c>
      <c r="I27" s="7" t="str">
        <f t="shared" si="1"/>
        <v>https://sso.noaa.gov/openam/saml2/jsp/idpSSOInit.jsp?spEntityID=https://doc.csod.com/&amp;metaAlias=/noaa-online/idp&amp;RelayState=%252fDeepLink%252fProcessRedirect.aspx%253fmodule%253dloRegisterAndLaunch%2526lo%253dd4a2d80f-3338-4a91-bae9-794f7b0a555c</v>
      </c>
    </row>
    <row r="28" spans="1:9" ht="100.5">
      <c r="A28" s="4" t="s">
        <v>230</v>
      </c>
      <c r="B28" s="4" t="s">
        <v>231</v>
      </c>
      <c r="C28" s="5">
        <v>0.25</v>
      </c>
      <c r="D28" s="4" t="s">
        <v>8</v>
      </c>
      <c r="E28" s="4" t="s">
        <v>926</v>
      </c>
      <c r="F28" s="6">
        <v>43592.3901967593</v>
      </c>
      <c r="G28" s="4" t="s">
        <v>781</v>
      </c>
      <c r="H28" s="8" t="str">
        <f t="shared" si="0"/>
        <v>Multi-Radar / Multi-Sensor: Velocity-Based Products Course</v>
      </c>
      <c r="I28" s="7" t="str">
        <f t="shared" si="1"/>
        <v>https://sso.noaa.gov/openam/saml2/jsp/idpSSOInit.jsp?spEntityID=https://doc.csod.com/&amp;metaAlias=/noaa-online/idp&amp;RelayState=%252fDeepLink%252fProcessRedirect.aspx%253fmodule%253dloRegisterAndLaunch%2526lo%253d1a0f04e8-af3e-4801-8d3c-7879d2710eac</v>
      </c>
    </row>
    <row r="29" spans="1:9" ht="100.5">
      <c r="A29" s="4" t="s">
        <v>254</v>
      </c>
      <c r="B29" s="4" t="s">
        <v>255</v>
      </c>
      <c r="C29" s="5">
        <v>0.08</v>
      </c>
      <c r="D29" s="4" t="s">
        <v>8</v>
      </c>
      <c r="E29" s="4" t="s">
        <v>927</v>
      </c>
      <c r="F29" s="6">
        <v>43591.629525463</v>
      </c>
      <c r="G29" s="4" t="s">
        <v>32</v>
      </c>
      <c r="H29" s="8" t="str">
        <f t="shared" si="0"/>
        <v>Multi-Radar / Multi-Sensor: Vertically Integrated Ice (VII)</v>
      </c>
      <c r="I29" s="7" t="str">
        <f t="shared" si="1"/>
        <v>https://sso.noaa.gov/openam/saml2/jsp/idpSSOInit.jsp?spEntityID=https://doc.csod.com/&amp;metaAlias=/noaa-online/idp&amp;RelayState=%252fDeepLink%252fProcessRedirect.aspx%253fmodule%253dloRegisterAndLaunch%2526lo%253d39210238-22ba-4447-97ac-22cc431eb0dc</v>
      </c>
    </row>
    <row r="30" spans="1:9" ht="100.5">
      <c r="A30" s="4" t="s">
        <v>357</v>
      </c>
      <c r="B30" s="4" t="s">
        <v>358</v>
      </c>
      <c r="C30" s="5">
        <v>0.08</v>
      </c>
      <c r="D30" s="4" t="s">
        <v>8</v>
      </c>
      <c r="E30" s="4" t="s">
        <v>928</v>
      </c>
      <c r="F30" s="6">
        <v>43591.5896527778</v>
      </c>
      <c r="G30" s="4" t="s">
        <v>32</v>
      </c>
      <c r="H30" s="8" t="str">
        <f t="shared" si="0"/>
        <v>Multi-Radar / Multi-Sensor: Vertically Integrated Liquid (VIL) &amp; VIL Density</v>
      </c>
      <c r="I30" s="7" t="str">
        <f t="shared" si="1"/>
        <v>https://sso.noaa.gov/openam/saml2/jsp/idpSSOInit.jsp?spEntityID=https://doc.csod.com/&amp;metaAlias=/noaa-online/idp&amp;RelayState=%252fDeepLink%252fProcessRedirect.aspx%253fmodule%253dloRegisterAndLaunch%2526lo%253d18a510c1-fec0-4a53-b79f-032bf89b46a8</v>
      </c>
    </row>
    <row r="31" spans="1:9" ht="100.5">
      <c r="A31" s="4" t="s">
        <v>49</v>
      </c>
      <c r="B31" s="4" t="s">
        <v>50</v>
      </c>
      <c r="C31" s="5">
        <v>0.17</v>
      </c>
      <c r="D31" s="4" t="s">
        <v>8</v>
      </c>
      <c r="E31" s="4" t="s">
        <v>480</v>
      </c>
      <c r="F31" s="6">
        <v>42787.4385248032</v>
      </c>
      <c r="G31" s="4" t="s">
        <v>51</v>
      </c>
      <c r="H31" s="8" t="str">
        <f t="shared" si="0"/>
        <v>Using Satellite to Estimate Severe Storm Potential</v>
      </c>
      <c r="I31" s="7" t="str">
        <f t="shared" si="1"/>
        <v>https://sso.noaa.gov/openam/saml2/jsp/idpSSOInit.jsp?spEntityID=https://doc.csod.com/&amp;metaAlias=/noaa-online/idp&amp;RelayState=%252fDeepLink%252fProcessRedirect.aspx%253fmodule%253dloRegisterAndLaunch%2526lo%253dbec17484-3478-402d-9501-17331f620bdb</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35"/>
  <sheetViews>
    <sheetView zoomScalePageLayoutView="0" workbookViewId="0" topLeftCell="A1">
      <selection activeCell="A2" sqref="A2:G3"/>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1.8515625" style="7"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10" s="7" customFormat="1" ht="100.5">
      <c r="A2" s="4" t="s">
        <v>887</v>
      </c>
      <c r="B2" s="4" t="s">
        <v>888</v>
      </c>
      <c r="C2" s="5">
        <v>0.67</v>
      </c>
      <c r="D2" s="4" t="s">
        <v>8</v>
      </c>
      <c r="E2" s="4" t="s">
        <v>889</v>
      </c>
      <c r="F2" s="6">
        <v>42151.5753952546</v>
      </c>
      <c r="G2" s="4" t="s">
        <v>14</v>
      </c>
      <c r="H2" s="8" t="str">
        <f>HYPERLINK(CONCATENATE("https://sso.noaa.gov/openam/saml2/jsp/idpSSOInit.jsp?spEntityID=https://doc.csod.com/&amp;metaAlias=/noaa-online/idp&amp;RelayState=%252fDeepLink%252fProcessRedirect.aspx%253fmodule%253dloRegisterAndLaunch%2526lo%253d",E2),A2)</f>
        <v>Storm-Based Warnings for Tropical Cylone Tornado Events</v>
      </c>
      <c r="I2" s="7" t="str">
        <f>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https://sso.noaa.gov/openam/saml2/jsp/idpSSOInit.jsp?spEntityID=https://doc.csod.com/&amp;metaAlias=/noaa-online/idp&amp;RelayState=%252fDeepLink%252fProcessRedirect.aspx%253fmodule%253dloRegisterAndLaunch%2526lo%253deb4f52ef-535c-42ba-8f37-b362544cc21b</v>
      </c>
      <c r="J2" s="4"/>
    </row>
    <row r="3" spans="1:10" s="7" customFormat="1" ht="100.5">
      <c r="A3" s="4" t="s">
        <v>70</v>
      </c>
      <c r="B3" s="4" t="s">
        <v>71</v>
      </c>
      <c r="C3" s="5">
        <v>0.42</v>
      </c>
      <c r="D3" s="4" t="s">
        <v>8</v>
      </c>
      <c r="E3" s="4" t="s">
        <v>479</v>
      </c>
      <c r="F3" s="6">
        <v>42842.4410260417</v>
      </c>
      <c r="G3" s="4" t="s">
        <v>11</v>
      </c>
      <c r="H3" s="8" t="str">
        <f>HYPERLINK(CONCATENATE("https://sso.noaa.gov/openam/saml2/jsp/idpSSOInit.jsp?spEntityID=https://doc.csod.com/&amp;metaAlias=/noaa-online/idp&amp;RelayState=%252fDeepLink%252fProcessRedirect.aspx%253fmodule%253dloRegisterAndLaunch%2526lo%253d",E3),A3)</f>
        <v>Tropical Cyclone Tornadoes: Threat Assessment</v>
      </c>
      <c r="I3" s="7" t="str">
        <f>CONCATENATE("https://sso.noaa.gov/openam/saml2/jsp/idpSSOInit.jsp?spEntityID=https://doc.csod.com/&amp;metaAlias=/noaa-online/idp&amp;RelayState=%252fDeepLink%252fProcessRedirect.aspx%253fmodule%253dloRegisterAndLaunch%2526lo%253d",E3)</f>
        <v>https://sso.noaa.gov/openam/saml2/jsp/idpSSOInit.jsp?spEntityID=https://doc.csod.com/&amp;metaAlias=/noaa-online/idp&amp;RelayState=%252fDeepLink%252fProcessRedirect.aspx%253fmodule%253dloRegisterAndLaunch%2526lo%253dd64c927a-f199-4665-9869-cf711a5d8b8c</v>
      </c>
      <c r="J3" s="4"/>
    </row>
    <row r="4" spans="1:10" s="7" customFormat="1" ht="14.25">
      <c r="A4" s="4"/>
      <c r="B4" s="4"/>
      <c r="C4" s="5"/>
      <c r="D4" s="4"/>
      <c r="E4" s="4"/>
      <c r="F4" s="6"/>
      <c r="G4" s="4"/>
      <c r="H4" s="8"/>
      <c r="J4" s="4"/>
    </row>
    <row r="5" spans="1:10" s="7" customFormat="1" ht="14.25">
      <c r="A5" s="4"/>
      <c r="B5" s="4"/>
      <c r="C5" s="5"/>
      <c r="D5" s="4"/>
      <c r="E5" s="4"/>
      <c r="F5" s="6"/>
      <c r="G5" s="4"/>
      <c r="H5" s="8"/>
      <c r="J5" s="4"/>
    </row>
    <row r="6" spans="8:9" ht="14.25">
      <c r="H6" s="8"/>
      <c r="I6" s="7"/>
    </row>
    <row r="7" spans="8:9" ht="14.25">
      <c r="H7" s="8"/>
      <c r="I7" s="7"/>
    </row>
    <row r="8" spans="8:9" ht="14.25">
      <c r="H8" s="8"/>
      <c r="I8" s="7"/>
    </row>
    <row r="9" spans="8:9" ht="14.25">
      <c r="H9" s="8"/>
      <c r="I9" s="7"/>
    </row>
    <row r="10" spans="8:9" ht="14.25">
      <c r="H10" s="8"/>
      <c r="I10" s="7"/>
    </row>
    <row r="11" spans="8:9" ht="14.25">
      <c r="H11" s="8"/>
      <c r="I11" s="7"/>
    </row>
    <row r="12" spans="8:9" ht="14.25">
      <c r="H12" s="8"/>
      <c r="I12" s="7"/>
    </row>
    <row r="13" spans="8:9" ht="14.25">
      <c r="H13" s="8"/>
      <c r="I13" s="7"/>
    </row>
    <row r="14" spans="8:9" ht="14.25">
      <c r="H14" s="8"/>
      <c r="I14" s="7"/>
    </row>
    <row r="15" spans="8:9" ht="14.25">
      <c r="H15" s="8"/>
      <c r="I15" s="7"/>
    </row>
    <row r="16" spans="8:9" ht="14.25">
      <c r="H16" s="8"/>
      <c r="I16" s="7"/>
    </row>
    <row r="17" spans="8:9" ht="14.25">
      <c r="H17" s="8"/>
      <c r="I17" s="7"/>
    </row>
    <row r="18" spans="8:9" ht="14.25">
      <c r="H18" s="8"/>
      <c r="I18" s="7"/>
    </row>
    <row r="19" spans="8:9" ht="14.25">
      <c r="H19" s="8"/>
      <c r="I19" s="7"/>
    </row>
    <row r="20" spans="8:9" ht="14.25">
      <c r="H20" s="8"/>
      <c r="I20" s="7"/>
    </row>
    <row r="21" spans="8:9" ht="14.25">
      <c r="H21" s="8"/>
      <c r="I21" s="7"/>
    </row>
    <row r="22" spans="8:9" ht="14.25">
      <c r="H22" s="8"/>
      <c r="I22" s="7"/>
    </row>
    <row r="23" spans="8:9" ht="14.25">
      <c r="H23" s="8"/>
      <c r="I23" s="7"/>
    </row>
    <row r="24" spans="8:9" ht="14.25">
      <c r="H24" s="8"/>
      <c r="I24" s="7"/>
    </row>
    <row r="25" spans="8:9" ht="14.25">
      <c r="H25" s="8"/>
      <c r="I25" s="7"/>
    </row>
    <row r="26" spans="8:9" ht="14.25">
      <c r="H26" s="8"/>
      <c r="I26" s="7"/>
    </row>
    <row r="27" spans="8:9" ht="14.25">
      <c r="H27" s="8"/>
      <c r="I27" s="7"/>
    </row>
    <row r="28" spans="8:9" ht="14.25">
      <c r="H28" s="8"/>
      <c r="I28" s="7"/>
    </row>
    <row r="29" spans="8:9" ht="14.25">
      <c r="H29" s="8"/>
      <c r="I29" s="7"/>
    </row>
    <row r="30" spans="8:9" ht="14.25">
      <c r="H30" s="8"/>
      <c r="I30" s="7"/>
    </row>
    <row r="31" spans="8:9" ht="14.25">
      <c r="H31" s="8"/>
      <c r="I31" s="7"/>
    </row>
    <row r="32" spans="8:9" ht="14.25">
      <c r="H32" s="8"/>
      <c r="I32" s="7"/>
    </row>
    <row r="33" spans="8:9" ht="14.25">
      <c r="H33" s="8"/>
      <c r="I33" s="7"/>
    </row>
    <row r="34" spans="8:9" ht="14.25">
      <c r="H34" s="8"/>
      <c r="I34" s="7"/>
    </row>
    <row r="35" spans="8:9" ht="14.25">
      <c r="H35" s="8"/>
      <c r="I35" s="7"/>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207"/>
  <sheetViews>
    <sheetView zoomScalePageLayoutView="0" workbookViewId="0" topLeftCell="A206">
      <selection activeCell="A208" sqref="A208:IV226"/>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2.28125" style="7"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10" ht="100.5">
      <c r="A2" s="4" t="s">
        <v>857</v>
      </c>
      <c r="B2" s="4" t="s">
        <v>16</v>
      </c>
      <c r="C2" s="5">
        <v>0.17</v>
      </c>
      <c r="D2" s="4" t="s">
        <v>8</v>
      </c>
      <c r="E2" s="4" t="s">
        <v>1009</v>
      </c>
      <c r="F2" s="6">
        <v>43675.5220601852</v>
      </c>
      <c r="G2" s="4" t="s">
        <v>11</v>
      </c>
      <c r="H2" s="8" t="str">
        <f aca="true" t="shared" si="0" ref="H2:H60">HYPERLINK(CONCATENATE("https://sso.noaa.gov/openam/saml2/jsp/idpSSOInit.jsp?spEntityID=https://doc.csod.com/&amp;metaAlias=/noaa-online/idp&amp;RelayState=%252fDeepLink%252fProcessRedirect.aspx%253fmodule%253dloRegisterAndLaunch%2526lo%253d",E2),A2)</f>
        <v>Addressing Your Health During Warning Operations</v>
      </c>
      <c r="I2" s="7" t="str">
        <f aca="true" t="shared" si="1" ref="I2:I60">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https://sso.noaa.gov/openam/saml2/jsp/idpSSOInit.jsp?spEntityID=https://doc.csod.com/&amp;metaAlias=/noaa-online/idp&amp;RelayState=%252fDeepLink%252fProcessRedirect.aspx%253fmodule%253dloRegisterAndLaunch%2526lo%253d8dba3937-1919-4990-80cd-68f4c844d49f</v>
      </c>
      <c r="J2" s="4"/>
    </row>
    <row r="3" spans="1:10" ht="100.5">
      <c r="A3" s="4" t="s">
        <v>768</v>
      </c>
      <c r="B3" s="4" t="s">
        <v>16</v>
      </c>
      <c r="C3" s="5">
        <v>0.17</v>
      </c>
      <c r="D3" s="4" t="s">
        <v>8</v>
      </c>
      <c r="E3" s="4" t="s">
        <v>1043</v>
      </c>
      <c r="F3" s="6">
        <v>43684.6824421296</v>
      </c>
      <c r="G3" s="4" t="s">
        <v>9</v>
      </c>
      <c r="H3" s="8" t="str">
        <f t="shared" si="0"/>
        <v>After the Warning Is Issued: Continuation, Cancellation, and Expiration</v>
      </c>
      <c r="I3" s="7" t="str">
        <f t="shared" si="1"/>
        <v>https://sso.noaa.gov/openam/saml2/jsp/idpSSOInit.jsp?spEntityID=https://doc.csod.com/&amp;metaAlias=/noaa-online/idp&amp;RelayState=%252fDeepLink%252fProcessRedirect.aspx%253fmodule%253dloRegisterAndLaunch%2526lo%253d920e17a2-fb36-42b6-93ec-bbf4654be3ff</v>
      </c>
      <c r="J3" s="4"/>
    </row>
    <row r="4" spans="1:10" ht="100.5">
      <c r="A4" s="4" t="s">
        <v>33</v>
      </c>
      <c r="B4" s="4" t="s">
        <v>34</v>
      </c>
      <c r="C4" s="5">
        <v>0.75</v>
      </c>
      <c r="D4" s="4" t="s">
        <v>8</v>
      </c>
      <c r="E4" s="4" t="s">
        <v>874</v>
      </c>
      <c r="F4" s="6">
        <v>43593.5795949074</v>
      </c>
      <c r="G4" s="4" t="s">
        <v>19</v>
      </c>
      <c r="H4" s="8" t="str">
        <f t="shared" si="0"/>
        <v>Analyzing Tornadic Scale Signatures</v>
      </c>
      <c r="I4" s="7" t="str">
        <f t="shared" si="1"/>
        <v>https://sso.noaa.gov/openam/saml2/jsp/idpSSOInit.jsp?spEntityID=https://doc.csod.com/&amp;metaAlias=/noaa-online/idp&amp;RelayState=%252fDeepLink%252fProcessRedirect.aspx%253fmodule%253dloRegisterAndLaunch%2526lo%253d2ee793fd-aeb4-490f-9794-0b9085905ef0</v>
      </c>
      <c r="J4" s="4"/>
    </row>
    <row r="5" spans="1:10" ht="100.5">
      <c r="A5" s="4" t="s">
        <v>969</v>
      </c>
      <c r="B5" s="4" t="s">
        <v>970</v>
      </c>
      <c r="C5" s="5">
        <v>0.42</v>
      </c>
      <c r="D5" s="4" t="s">
        <v>8</v>
      </c>
      <c r="E5" s="4" t="s">
        <v>971</v>
      </c>
      <c r="F5" s="6">
        <v>43621.6441203704</v>
      </c>
      <c r="G5" s="4" t="s">
        <v>14</v>
      </c>
      <c r="H5" s="8" t="str">
        <f t="shared" si="0"/>
        <v>Anticipating Severe Winds</v>
      </c>
      <c r="I5" s="7" t="str">
        <f t="shared" si="1"/>
        <v>https://sso.noaa.gov/openam/saml2/jsp/idpSSOInit.jsp?spEntityID=https://doc.csod.com/&amp;metaAlias=/noaa-online/idp&amp;RelayState=%252fDeepLink%252fProcessRedirect.aspx%253fmodule%253dloRegisterAndLaunch%2526lo%253ddce53e56-6217-4bb0-a29c-2f82bc026b90</v>
      </c>
      <c r="J5" s="4"/>
    </row>
    <row r="6" spans="1:10" ht="100.5">
      <c r="A6" s="4" t="s">
        <v>418</v>
      </c>
      <c r="B6" s="4" t="s">
        <v>406</v>
      </c>
      <c r="C6" s="5">
        <v>0.33</v>
      </c>
      <c r="D6" s="4" t="s">
        <v>8</v>
      </c>
      <c r="E6" s="4" t="s">
        <v>522</v>
      </c>
      <c r="F6" s="6">
        <v>43006.5825165857</v>
      </c>
      <c r="G6" s="4" t="s">
        <v>14</v>
      </c>
      <c r="H6" s="8" t="str">
        <f t="shared" si="0"/>
        <v>Applying Principles of Frontogenesis in Short Term Forecasting, Part 1</v>
      </c>
      <c r="I6" s="7" t="str">
        <f t="shared" si="1"/>
        <v>https://sso.noaa.gov/openam/saml2/jsp/idpSSOInit.jsp?spEntityID=https://doc.csod.com/&amp;metaAlias=/noaa-online/idp&amp;RelayState=%252fDeepLink%252fProcessRedirect.aspx%253fmodule%253dloRegisterAndLaunch%2526lo%253df31b06d3-da94-45e7-b80a-265c63e1ea7c</v>
      </c>
      <c r="J6" s="4"/>
    </row>
    <row r="7" spans="1:10" ht="100.5">
      <c r="A7" s="4" t="s">
        <v>402</v>
      </c>
      <c r="B7" s="4" t="s">
        <v>403</v>
      </c>
      <c r="C7" s="5">
        <v>0.25</v>
      </c>
      <c r="D7" s="4" t="s">
        <v>8</v>
      </c>
      <c r="E7" s="4" t="s">
        <v>523</v>
      </c>
      <c r="F7" s="6">
        <v>43007.5777001157</v>
      </c>
      <c r="G7" s="4" t="s">
        <v>14</v>
      </c>
      <c r="H7" s="8" t="str">
        <f t="shared" si="0"/>
        <v>Applying Principles of Frontogenesis in Short Term Forecasting, Part 2</v>
      </c>
      <c r="I7" s="7" t="str">
        <f t="shared" si="1"/>
        <v>https://sso.noaa.gov/openam/saml2/jsp/idpSSOInit.jsp?spEntityID=https://doc.csod.com/&amp;metaAlias=/noaa-online/idp&amp;RelayState=%252fDeepLink%252fProcessRedirect.aspx%253fmodule%253dloRegisterAndLaunch%2526lo%253d4383edbd-73d0-4996-92f2-4533c794d410</v>
      </c>
      <c r="J7" s="4"/>
    </row>
    <row r="8" spans="1:10" ht="100.5">
      <c r="A8" s="4" t="s">
        <v>404</v>
      </c>
      <c r="B8" s="4" t="s">
        <v>405</v>
      </c>
      <c r="C8" s="5">
        <v>0.5</v>
      </c>
      <c r="D8" s="4" t="s">
        <v>8</v>
      </c>
      <c r="E8" s="4" t="s">
        <v>524</v>
      </c>
      <c r="F8" s="6">
        <v>43007.5200802431</v>
      </c>
      <c r="G8" s="4" t="s">
        <v>14</v>
      </c>
      <c r="H8" s="8" t="str">
        <f t="shared" si="0"/>
        <v>Applying Principles of Frontogenesis in Short Term Forecasting, Part 3</v>
      </c>
      <c r="I8" s="7" t="str">
        <f t="shared" si="1"/>
        <v>https://sso.noaa.gov/openam/saml2/jsp/idpSSOInit.jsp?spEntityID=https://doc.csod.com/&amp;metaAlias=/noaa-online/idp&amp;RelayState=%252fDeepLink%252fProcessRedirect.aspx%253fmodule%253dloRegisterAndLaunch%2526lo%253d79f5001c-d43f-4db6-ba08-f2aeeb03bf41</v>
      </c>
      <c r="J8" s="4"/>
    </row>
    <row r="9" spans="1:10" ht="100.5">
      <c r="A9" s="4" t="s">
        <v>210</v>
      </c>
      <c r="B9" s="4" t="s">
        <v>211</v>
      </c>
      <c r="C9" s="5">
        <v>0.42</v>
      </c>
      <c r="D9" s="4" t="s">
        <v>8</v>
      </c>
      <c r="E9" s="4" t="s">
        <v>434</v>
      </c>
      <c r="F9" s="6">
        <v>42397.5428871528</v>
      </c>
      <c r="G9" s="4" t="s">
        <v>14</v>
      </c>
      <c r="H9" s="8" t="str">
        <f t="shared" si="0"/>
        <v>April 2012 Dual-Pol Storm of the Month Webinar</v>
      </c>
      <c r="I9" s="7" t="str">
        <f t="shared" si="1"/>
        <v>https://sso.noaa.gov/openam/saml2/jsp/idpSSOInit.jsp?spEntityID=https://doc.csod.com/&amp;metaAlias=/noaa-online/idp&amp;RelayState=%252fDeepLink%252fProcessRedirect.aspx%253fmodule%253dloRegisterAndLaunch%2526lo%253df2fe9a86-60de-4075-abcc-77aebdfed95d</v>
      </c>
      <c r="J9" s="4"/>
    </row>
    <row r="10" spans="1:10" ht="234">
      <c r="A10" s="4" t="s">
        <v>120</v>
      </c>
      <c r="B10" s="4" t="s">
        <v>121</v>
      </c>
      <c r="C10" s="5">
        <v>0.25</v>
      </c>
      <c r="D10" s="4" t="s">
        <v>8</v>
      </c>
      <c r="E10" s="4" t="s">
        <v>499</v>
      </c>
      <c r="F10" s="6">
        <v>42481.4115067477</v>
      </c>
      <c r="G10" s="4" t="s">
        <v>14</v>
      </c>
      <c r="H10" s="8" t="str">
        <f t="shared" si="0"/>
        <v>April 2013 Dual-Pol Storm of the Month Webinar</v>
      </c>
      <c r="I10" s="7" t="str">
        <f t="shared" si="1"/>
        <v>https://sso.noaa.gov/openam/saml2/jsp/idpSSOInit.jsp?spEntityID=https://doc.csod.com/&amp;metaAlias=/noaa-online/idp&amp;RelayState=%252fDeepLink%252fProcessRedirect.aspx%253fmodule%253dloRegisterAndLaunch%2526lo%253db2767fcd-691b-4cd5-83a3-38ebca4b1260</v>
      </c>
      <c r="J10" s="4"/>
    </row>
    <row r="11" spans="1:10" ht="100.5">
      <c r="A11" s="4" t="s">
        <v>237</v>
      </c>
      <c r="B11" s="4" t="s">
        <v>238</v>
      </c>
      <c r="C11" s="5">
        <v>0.25</v>
      </c>
      <c r="D11" s="4" t="s">
        <v>8</v>
      </c>
      <c r="E11" s="4" t="s">
        <v>525</v>
      </c>
      <c r="F11" s="6">
        <v>42492.5176934028</v>
      </c>
      <c r="G11" s="4" t="s">
        <v>14</v>
      </c>
      <c r="H11" s="8" t="str">
        <f t="shared" si="0"/>
        <v>April 2016 Warning Decision Storm of the Month</v>
      </c>
      <c r="I11" s="7" t="str">
        <f t="shared" si="1"/>
        <v>https://sso.noaa.gov/openam/saml2/jsp/idpSSOInit.jsp?spEntityID=https://doc.csod.com/&amp;metaAlias=/noaa-online/idp&amp;RelayState=%252fDeepLink%252fProcessRedirect.aspx%253fmodule%253dloRegisterAndLaunch%2526lo%253d543c4fad-bfc4-4a9d-87b6-8767d389a017</v>
      </c>
      <c r="J11" s="4"/>
    </row>
    <row r="12" spans="1:10" ht="100.5">
      <c r="A12" s="4" t="s">
        <v>380</v>
      </c>
      <c r="B12" s="4" t="s">
        <v>381</v>
      </c>
      <c r="C12" s="5">
        <v>0.5</v>
      </c>
      <c r="D12" s="4" t="s">
        <v>8</v>
      </c>
      <c r="E12" s="4" t="s">
        <v>495</v>
      </c>
      <c r="F12" s="6">
        <v>42852.5156952546</v>
      </c>
      <c r="G12" s="4" t="s">
        <v>14</v>
      </c>
      <c r="H12" s="8" t="str">
        <f t="shared" si="0"/>
        <v>April 2017 Warning Decision Storm of the Month</v>
      </c>
      <c r="I12" s="7" t="str">
        <f t="shared" si="1"/>
        <v>https://sso.noaa.gov/openam/saml2/jsp/idpSSOInit.jsp?spEntityID=https://doc.csod.com/&amp;metaAlias=/noaa-online/idp&amp;RelayState=%252fDeepLink%252fProcessRedirect.aspx%253fmodule%253dloRegisterAndLaunch%2526lo%253d9984d4a0-e95f-46bb-b1e7-7b6abb44b74f</v>
      </c>
      <c r="J12" s="4"/>
    </row>
    <row r="13" spans="1:10" ht="100.5">
      <c r="A13" s="4" t="s">
        <v>114</v>
      </c>
      <c r="B13" s="4" t="s">
        <v>115</v>
      </c>
      <c r="C13" s="5">
        <v>0.42</v>
      </c>
      <c r="D13" s="4" t="s">
        <v>8</v>
      </c>
      <c r="E13" s="4" t="s">
        <v>876</v>
      </c>
      <c r="F13" s="6">
        <v>43592.5654166667</v>
      </c>
      <c r="G13" s="4" t="s">
        <v>781</v>
      </c>
      <c r="H13" s="8" t="str">
        <f t="shared" si="0"/>
        <v>Assessing Updraft Strength and Location with Polarimetric Radar Data</v>
      </c>
      <c r="I13" s="7" t="str">
        <f t="shared" si="1"/>
        <v>https://sso.noaa.gov/openam/saml2/jsp/idpSSOInit.jsp?spEntityID=https://doc.csod.com/&amp;metaAlias=/noaa-online/idp&amp;RelayState=%252fDeepLink%252fProcessRedirect.aspx%253fmodule%253dloRegisterAndLaunch%2526lo%253d5a9ad52a-c7e8-4fb8-91f2-8c4828a940ef</v>
      </c>
      <c r="J13" s="4"/>
    </row>
    <row r="14" spans="1:10" ht="100.5">
      <c r="A14" s="4" t="s">
        <v>844</v>
      </c>
      <c r="B14" s="4" t="s">
        <v>16</v>
      </c>
      <c r="C14" s="5">
        <v>0.33</v>
      </c>
      <c r="D14" s="4" t="s">
        <v>8</v>
      </c>
      <c r="E14" s="4" t="s">
        <v>845</v>
      </c>
      <c r="F14" s="6">
        <v>43494.5493055556</v>
      </c>
      <c r="G14" s="4" t="s">
        <v>11</v>
      </c>
      <c r="H14" s="8" t="str">
        <f t="shared" si="0"/>
        <v>Atmospheric Rivers and Flash Flooding</v>
      </c>
      <c r="I14" s="7" t="str">
        <f t="shared" si="1"/>
        <v>https://sso.noaa.gov/openam/saml2/jsp/idpSSOInit.jsp?spEntityID=https://doc.csod.com/&amp;metaAlias=/noaa-online/idp&amp;RelayState=%252fDeepLink%252fProcessRedirect.aspx%253fmodule%253dloRegisterAndLaunch%2526lo%253d4896aa2e-9736-447e-8ed3-e8ff8f4843a1</v>
      </c>
      <c r="J14" s="4"/>
    </row>
    <row r="15" spans="1:10" ht="261.75">
      <c r="A15" s="4" t="s">
        <v>148</v>
      </c>
      <c r="B15" s="4" t="s">
        <v>149</v>
      </c>
      <c r="C15" s="5">
        <v>0.33</v>
      </c>
      <c r="D15" s="4" t="s">
        <v>8</v>
      </c>
      <c r="E15" s="4" t="s">
        <v>490</v>
      </c>
      <c r="F15" s="6">
        <v>42481.3866361111</v>
      </c>
      <c r="G15" s="4" t="s">
        <v>14</v>
      </c>
      <c r="H15" s="8" t="str">
        <f t="shared" si="0"/>
        <v>August 2012 Dual-Pol Storm of the Month</v>
      </c>
      <c r="I15" s="7" t="str">
        <f t="shared" si="1"/>
        <v>https://sso.noaa.gov/openam/saml2/jsp/idpSSOInit.jsp?spEntityID=https://doc.csod.com/&amp;metaAlias=/noaa-online/idp&amp;RelayState=%252fDeepLink%252fProcessRedirect.aspx%253fmodule%253dloRegisterAndLaunch%2526lo%253dfecbc34c-0686-4d67-8a5e-482700f3c184</v>
      </c>
      <c r="J15" s="4"/>
    </row>
    <row r="16" spans="1:10" ht="220.5">
      <c r="A16" s="4" t="s">
        <v>328</v>
      </c>
      <c r="B16" s="4" t="s">
        <v>329</v>
      </c>
      <c r="C16" s="5">
        <v>0.5</v>
      </c>
      <c r="D16" s="4" t="s">
        <v>8</v>
      </c>
      <c r="E16" s="4" t="s">
        <v>435</v>
      </c>
      <c r="F16" s="6">
        <v>42620.3382236111</v>
      </c>
      <c r="G16" s="4" t="s">
        <v>11</v>
      </c>
      <c r="H16" s="8" t="str">
        <f t="shared" si="0"/>
        <v>August 2016 Warning Decision Storm of the Month</v>
      </c>
      <c r="I16" s="7" t="str">
        <f t="shared" si="1"/>
        <v>https://sso.noaa.gov/openam/saml2/jsp/idpSSOInit.jsp?spEntityID=https://doc.csod.com/&amp;metaAlias=/noaa-online/idp&amp;RelayState=%252fDeepLink%252fProcessRedirect.aspx%253fmodule%253dloRegisterAndLaunch%2526lo%253dc2888189-b9bf-4250-a88f-d27b0f9ab235</v>
      </c>
      <c r="J16" s="4"/>
    </row>
    <row r="17" spans="1:10" ht="100.5">
      <c r="A17" s="4" t="s">
        <v>393</v>
      </c>
      <c r="B17" s="4" t="s">
        <v>814</v>
      </c>
      <c r="C17" s="5">
        <v>0.17</v>
      </c>
      <c r="D17" s="4" t="s">
        <v>8</v>
      </c>
      <c r="E17" s="4" t="s">
        <v>873</v>
      </c>
      <c r="F17" s="6">
        <v>43588.657337963</v>
      </c>
      <c r="G17" s="4" t="s">
        <v>19</v>
      </c>
      <c r="H17" s="8" t="str">
        <f t="shared" si="0"/>
        <v>AWIPS Convective Warning Fundamentals Intro</v>
      </c>
      <c r="I17" s="7" t="str">
        <f t="shared" si="1"/>
        <v>https://sso.noaa.gov/openam/saml2/jsp/idpSSOInit.jsp?spEntityID=https://doc.csod.com/&amp;metaAlias=/noaa-online/idp&amp;RelayState=%252fDeepLink%252fProcessRedirect.aspx%253fmodule%253dloRegisterAndLaunch%2526lo%253d8bc00afc-7eda-439e-aea1-ca7e968eeb7e</v>
      </c>
      <c r="J17" s="4"/>
    </row>
    <row r="18" spans="1:10" ht="110.25">
      <c r="A18" s="4" t="s">
        <v>979</v>
      </c>
      <c r="B18" s="4" t="s">
        <v>980</v>
      </c>
      <c r="C18" s="5">
        <v>0.25</v>
      </c>
      <c r="D18" s="4" t="s">
        <v>8</v>
      </c>
      <c r="E18" s="4" t="s">
        <v>981</v>
      </c>
      <c r="F18" s="6">
        <v>43588.4450925926</v>
      </c>
      <c r="G18" s="4" t="s">
        <v>19</v>
      </c>
      <c r="H18" s="8" t="str">
        <f t="shared" si="0"/>
        <v>Base Data Cross-Section Tools</v>
      </c>
      <c r="I18" s="7" t="str">
        <f t="shared" si="1"/>
        <v>https://sso.noaa.gov/openam/saml2/jsp/idpSSOInit.jsp?spEntityID=https://doc.csod.com/&amp;metaAlias=/noaa-online/idp&amp;RelayState=%252fDeepLink%252fProcessRedirect.aspx%253fmodule%253dloRegisterAndLaunch%2526lo%253d51ef0297-6f91-497a-a020-10000c19af3b</v>
      </c>
      <c r="J18" s="4"/>
    </row>
    <row r="19" spans="1:10" ht="100.5">
      <c r="A19" s="4" t="s">
        <v>304</v>
      </c>
      <c r="B19" s="4" t="s">
        <v>305</v>
      </c>
      <c r="C19" s="5">
        <v>0.25</v>
      </c>
      <c r="D19" s="4" t="s">
        <v>8</v>
      </c>
      <c r="E19" s="4" t="s">
        <v>818</v>
      </c>
      <c r="F19" s="6">
        <v>43565.5231828704</v>
      </c>
      <c r="G19" s="4" t="s">
        <v>32</v>
      </c>
      <c r="H19" s="8" t="str">
        <f t="shared" si="0"/>
        <v>Cognitive Task Analysis of the Expert Warning Forecaster</v>
      </c>
      <c r="I19" s="7" t="str">
        <f t="shared" si="1"/>
        <v>https://sso.noaa.gov/openam/saml2/jsp/idpSSOInit.jsp?spEntityID=https://doc.csod.com/&amp;metaAlias=/noaa-online/idp&amp;RelayState=%252fDeepLink%252fProcessRedirect.aspx%253fmodule%253dloRegisterAndLaunch%2526lo%253da49489a8-b093-405c-85e0-c39ea2354357</v>
      </c>
      <c r="J19" s="4"/>
    </row>
    <row r="20" spans="1:10" ht="100.5">
      <c r="A20" s="4" t="s">
        <v>75</v>
      </c>
      <c r="B20" s="4" t="s">
        <v>76</v>
      </c>
      <c r="C20" s="5">
        <v>0.42</v>
      </c>
      <c r="D20" s="4" t="s">
        <v>8</v>
      </c>
      <c r="E20" s="4" t="s">
        <v>830</v>
      </c>
      <c r="F20" s="6">
        <v>43565.5620601852</v>
      </c>
      <c r="G20" s="4" t="s">
        <v>9</v>
      </c>
      <c r="H20" s="8" t="str">
        <f t="shared" si="0"/>
        <v>Communicating Risk in a Warning Environment</v>
      </c>
      <c r="I20" s="7" t="str">
        <f t="shared" si="1"/>
        <v>https://sso.noaa.gov/openam/saml2/jsp/idpSSOInit.jsp?spEntityID=https://doc.csod.com/&amp;metaAlias=/noaa-online/idp&amp;RelayState=%252fDeepLink%252fProcessRedirect.aspx%253fmodule%253dloRegisterAndLaunch%2526lo%253d7491c899-5291-47f9-829c-f0c4307036e8</v>
      </c>
      <c r="J20" s="4"/>
    </row>
    <row r="21" spans="1:10" ht="100.5">
      <c r="A21" s="4" t="s">
        <v>147</v>
      </c>
      <c r="B21" s="4" t="s">
        <v>999</v>
      </c>
      <c r="C21" s="5">
        <v>0.5</v>
      </c>
      <c r="D21" s="4" t="s">
        <v>8</v>
      </c>
      <c r="E21" s="4" t="s">
        <v>482</v>
      </c>
      <c r="F21" s="6">
        <v>42510.6602463773</v>
      </c>
      <c r="G21" s="4" t="s">
        <v>9</v>
      </c>
      <c r="H21" s="8" t="str">
        <f t="shared" si="0"/>
        <v>Communicating Risks in High-Impact Events</v>
      </c>
      <c r="I21" s="7" t="str">
        <f t="shared" si="1"/>
        <v>https://sso.noaa.gov/openam/saml2/jsp/idpSSOInit.jsp?spEntityID=https://doc.csod.com/&amp;metaAlias=/noaa-online/idp&amp;RelayState=%252fDeepLink%252fProcessRedirect.aspx%253fmodule%253dloRegisterAndLaunch%2526lo%253d3c849550-b7e5-4c04-80b6-45f632740255</v>
      </c>
      <c r="J21" s="4"/>
    </row>
    <row r="22" spans="1:10" ht="100.5">
      <c r="A22" s="4" t="s">
        <v>1005</v>
      </c>
      <c r="B22" s="4" t="s">
        <v>1006</v>
      </c>
      <c r="C22" s="5">
        <v>0.25</v>
      </c>
      <c r="D22" s="4" t="s">
        <v>8</v>
      </c>
      <c r="E22" s="4" t="s">
        <v>1064</v>
      </c>
      <c r="F22" s="6">
        <v>43689.3689236111</v>
      </c>
      <c r="G22" s="4" t="s">
        <v>11</v>
      </c>
      <c r="H22" s="8" t="str">
        <f t="shared" si="0"/>
        <v>Comparison of the TDWR to the WSR-88D</v>
      </c>
      <c r="I22" s="7" t="str">
        <f t="shared" si="1"/>
        <v>https://sso.noaa.gov/openam/saml2/jsp/idpSSOInit.jsp?spEntityID=https://doc.csod.com/&amp;metaAlias=/noaa-online/idp&amp;RelayState=%252fDeepLink%252fProcessRedirect.aspx%253fmodule%253dloRegisterAndLaunch%2526lo%253dba404d41-d456-468c-b5fa-03fde6526d7d</v>
      </c>
      <c r="J22" s="4"/>
    </row>
    <row r="23" spans="1:10" ht="100.5">
      <c r="A23" s="4" t="s">
        <v>407</v>
      </c>
      <c r="B23" s="4" t="s">
        <v>16</v>
      </c>
      <c r="C23" s="5">
        <v>0.33</v>
      </c>
      <c r="D23" s="4" t="s">
        <v>8</v>
      </c>
      <c r="E23" s="4" t="s">
        <v>526</v>
      </c>
      <c r="F23" s="6">
        <v>43006.6297895833</v>
      </c>
      <c r="G23" s="4" t="s">
        <v>14</v>
      </c>
      <c r="H23" s="8" t="str">
        <f t="shared" si="0"/>
        <v>Conveyor Belts: The Latest</v>
      </c>
      <c r="I23" s="7" t="str">
        <f t="shared" si="1"/>
        <v>https://sso.noaa.gov/openam/saml2/jsp/idpSSOInit.jsp?spEntityID=https://doc.csod.com/&amp;metaAlias=/noaa-online/idp&amp;RelayState=%252fDeepLink%252fProcessRedirect.aspx%253fmodule%253dloRegisterAndLaunch%2526lo%253d72c3e79e-2268-499b-bdc3-8783d042a611</v>
      </c>
      <c r="J23" s="4"/>
    </row>
    <row r="24" spans="1:10" ht="100.5">
      <c r="A24" s="4" t="s">
        <v>256</v>
      </c>
      <c r="B24" s="4" t="s">
        <v>343</v>
      </c>
      <c r="C24" s="5">
        <v>0.25</v>
      </c>
      <c r="D24" s="4" t="s">
        <v>8</v>
      </c>
      <c r="E24" s="4" t="s">
        <v>483</v>
      </c>
      <c r="F24" s="6">
        <v>42513.3713860301</v>
      </c>
      <c r="G24" s="4" t="s">
        <v>9</v>
      </c>
      <c r="H24" s="8" t="str">
        <f t="shared" si="0"/>
        <v>Core RCA Exercise #1</v>
      </c>
      <c r="I24" s="7" t="str">
        <f t="shared" si="1"/>
        <v>https://sso.noaa.gov/openam/saml2/jsp/idpSSOInit.jsp?spEntityID=https://doc.csod.com/&amp;metaAlias=/noaa-online/idp&amp;RelayState=%252fDeepLink%252fProcessRedirect.aspx%253fmodule%253dloRegisterAndLaunch%2526lo%253d18b60f00-8c60-49c0-a6a0-e116fb443ec5</v>
      </c>
      <c r="J24" s="4"/>
    </row>
    <row r="25" spans="1:10" ht="100.5">
      <c r="A25" s="4" t="s">
        <v>227</v>
      </c>
      <c r="B25" s="4" t="s">
        <v>27</v>
      </c>
      <c r="C25" s="5">
        <v>0.5</v>
      </c>
      <c r="D25" s="4" t="s">
        <v>8</v>
      </c>
      <c r="E25" s="4" t="s">
        <v>638</v>
      </c>
      <c r="F25" s="6">
        <v>43193.5644675926</v>
      </c>
      <c r="G25" s="4" t="s">
        <v>32</v>
      </c>
      <c r="H25" s="8" t="str">
        <f t="shared" si="0"/>
        <v>Core RCA Exercise #2</v>
      </c>
      <c r="I25" s="7" t="str">
        <f t="shared" si="1"/>
        <v>https://sso.noaa.gov/openam/saml2/jsp/idpSSOInit.jsp?spEntityID=https://doc.csod.com/&amp;metaAlias=/noaa-online/idp&amp;RelayState=%252fDeepLink%252fProcessRedirect.aspx%253fmodule%253dloRegisterAndLaunch%2526lo%253d8a52fe4b-ef5d-4d48-814c-7a2c0d8e99e2</v>
      </c>
      <c r="J25" s="4"/>
    </row>
    <row r="26" spans="1:10" ht="100.5">
      <c r="A26" s="4" t="s">
        <v>643</v>
      </c>
      <c r="B26" s="4" t="s">
        <v>644</v>
      </c>
      <c r="C26" s="5">
        <v>0.25</v>
      </c>
      <c r="D26" s="4" t="s">
        <v>125</v>
      </c>
      <c r="E26" s="4" t="s">
        <v>645</v>
      </c>
      <c r="F26" s="6">
        <v>43203.6855955671</v>
      </c>
      <c r="G26" s="4" t="s">
        <v>16</v>
      </c>
      <c r="H26" s="8" t="str">
        <f t="shared" si="0"/>
        <v>Creating NWS WFO Social Media Starter Pages</v>
      </c>
      <c r="I26" s="7" t="str">
        <f t="shared" si="1"/>
        <v>https://sso.noaa.gov/openam/saml2/jsp/idpSSOInit.jsp?spEntityID=https://doc.csod.com/&amp;metaAlias=/noaa-online/idp&amp;RelayState=%252fDeepLink%252fProcessRedirect.aspx%253fmodule%253dloRegisterAndLaunch%2526lo%253de5f4fc36-24e7-4300-a8bb-f11b1886a5b7</v>
      </c>
      <c r="J26" s="4"/>
    </row>
    <row r="27" spans="1:10" ht="100.5">
      <c r="A27" s="4" t="s">
        <v>332</v>
      </c>
      <c r="B27" s="4" t="s">
        <v>333</v>
      </c>
      <c r="C27" s="5">
        <v>0.5</v>
      </c>
      <c r="D27" s="4" t="s">
        <v>8</v>
      </c>
      <c r="E27" s="4" t="s">
        <v>484</v>
      </c>
      <c r="F27" s="6">
        <v>42374.6435109954</v>
      </c>
      <c r="G27" s="4" t="s">
        <v>14</v>
      </c>
      <c r="H27" s="8" t="str">
        <f t="shared" si="0"/>
        <v>December 2015 Warning Decision Storm of the Month</v>
      </c>
      <c r="I27" s="7" t="str">
        <f t="shared" si="1"/>
        <v>https://sso.noaa.gov/openam/saml2/jsp/idpSSOInit.jsp?spEntityID=https://doc.csod.com/&amp;metaAlias=/noaa-online/idp&amp;RelayState=%252fDeepLink%252fProcessRedirect.aspx%253fmodule%253dloRegisterAndLaunch%2526lo%253da39ef390-9919-4f23-95d9-d2cc6f166483</v>
      </c>
      <c r="J27" s="4"/>
    </row>
    <row r="28" spans="1:10" ht="276">
      <c r="A28" s="4" t="s">
        <v>325</v>
      </c>
      <c r="B28" s="4" t="s">
        <v>326</v>
      </c>
      <c r="C28" s="5">
        <v>0.42</v>
      </c>
      <c r="D28" s="4" t="s">
        <v>8</v>
      </c>
      <c r="E28" s="4" t="s">
        <v>527</v>
      </c>
      <c r="F28" s="6">
        <v>42740.7177290509</v>
      </c>
      <c r="G28" s="4" t="s">
        <v>14</v>
      </c>
      <c r="H28" s="8" t="str">
        <f t="shared" si="0"/>
        <v>December 2016 Warning December Storm of the Month</v>
      </c>
      <c r="I28" s="7" t="str">
        <f t="shared" si="1"/>
        <v>https://sso.noaa.gov/openam/saml2/jsp/idpSSOInit.jsp?spEntityID=https://doc.csod.com/&amp;metaAlias=/noaa-online/idp&amp;RelayState=%252fDeepLink%252fProcessRedirect.aspx%253fmodule%253dloRegisterAndLaunch%2526lo%253dea3304c2-3821-4eae-8cce-d09aac477197</v>
      </c>
      <c r="J28" s="4"/>
    </row>
    <row r="29" spans="1:10" ht="100.5">
      <c r="A29" s="4" t="s">
        <v>122</v>
      </c>
      <c r="B29" s="4" t="s">
        <v>348</v>
      </c>
      <c r="C29" s="5">
        <v>0.42</v>
      </c>
      <c r="D29" s="4" t="s">
        <v>8</v>
      </c>
      <c r="E29" s="4" t="s">
        <v>1010</v>
      </c>
      <c r="F29" s="6">
        <v>43675.5561226852</v>
      </c>
      <c r="G29" s="4" t="s">
        <v>51</v>
      </c>
      <c r="H29" s="8" t="str">
        <f t="shared" si="0"/>
        <v>Developing Expertise</v>
      </c>
      <c r="I29" s="7" t="str">
        <f t="shared" si="1"/>
        <v>https://sso.noaa.gov/openam/saml2/jsp/idpSSOInit.jsp?spEntityID=https://doc.csod.com/&amp;metaAlias=/noaa-online/idp&amp;RelayState=%252fDeepLink%252fProcessRedirect.aspx%253fmodule%253dloRegisterAndLaunch%2526lo%253d98e70c5b-0752-4a8a-8319-2121c3f2209f</v>
      </c>
      <c r="J29" s="4"/>
    </row>
    <row r="30" spans="1:10" ht="100.5">
      <c r="A30" s="4" t="s">
        <v>769</v>
      </c>
      <c r="B30" s="4" t="s">
        <v>770</v>
      </c>
      <c r="C30" s="5">
        <v>0.17</v>
      </c>
      <c r="D30" s="4" t="s">
        <v>8</v>
      </c>
      <c r="E30" s="4" t="s">
        <v>771</v>
      </c>
      <c r="F30" s="6">
        <v>43383.290787037</v>
      </c>
      <c r="G30" s="4" t="s">
        <v>14</v>
      </c>
      <c r="H30" s="8" t="str">
        <f t="shared" si="0"/>
        <v>Drawing the Warning, Part 1: Fundamentals</v>
      </c>
      <c r="I30" s="7" t="str">
        <f t="shared" si="1"/>
        <v>https://sso.noaa.gov/openam/saml2/jsp/idpSSOInit.jsp?spEntityID=https://doc.csod.com/&amp;metaAlias=/noaa-online/idp&amp;RelayState=%252fDeepLink%252fProcessRedirect.aspx%253fmodule%253dloRegisterAndLaunch%2526lo%253d46ecc1cd-bbc1-4748-a269-7dde1df0d500</v>
      </c>
      <c r="J30" s="4"/>
    </row>
    <row r="31" spans="1:10" ht="100.5">
      <c r="A31" s="4" t="s">
        <v>772</v>
      </c>
      <c r="B31" s="4" t="s">
        <v>16</v>
      </c>
      <c r="C31" s="5">
        <v>0.17</v>
      </c>
      <c r="D31" s="4" t="s">
        <v>8</v>
      </c>
      <c r="E31" s="4" t="s">
        <v>773</v>
      </c>
      <c r="F31" s="6">
        <v>43383.2976851852</v>
      </c>
      <c r="G31" s="4" t="s">
        <v>14</v>
      </c>
      <c r="H31" s="8" t="str">
        <f t="shared" si="0"/>
        <v>Drawing the Warning, Part 2: Additional Consideration</v>
      </c>
      <c r="I31" s="7" t="str">
        <f t="shared" si="1"/>
        <v>https://sso.noaa.gov/openam/saml2/jsp/idpSSOInit.jsp?spEntityID=https://doc.csod.com/&amp;metaAlias=/noaa-online/idp&amp;RelayState=%252fDeepLink%252fProcessRedirect.aspx%253fmodule%253dloRegisterAndLaunch%2526lo%253df666c620-5ed7-44ae-a0f4-07b7ec8cc996</v>
      </c>
      <c r="J31" s="4"/>
    </row>
    <row r="32" spans="1:10" ht="100.5">
      <c r="A32" s="4" t="s">
        <v>774</v>
      </c>
      <c r="B32" s="4" t="s">
        <v>775</v>
      </c>
      <c r="C32" s="5">
        <v>0.17</v>
      </c>
      <c r="D32" s="4" t="s">
        <v>8</v>
      </c>
      <c r="E32" s="4" t="s">
        <v>776</v>
      </c>
      <c r="F32" s="6">
        <v>43383.3018402778</v>
      </c>
      <c r="G32" s="4" t="s">
        <v>14</v>
      </c>
      <c r="H32" s="8" t="str">
        <f t="shared" si="0"/>
        <v>Drawing the Warning, Part 3: Complex Scenarios</v>
      </c>
      <c r="I32" s="7" t="str">
        <f t="shared" si="1"/>
        <v>https://sso.noaa.gov/openam/saml2/jsp/idpSSOInit.jsp?spEntityID=https://doc.csod.com/&amp;metaAlias=/noaa-online/idp&amp;RelayState=%252fDeepLink%252fProcessRedirect.aspx%253fmodule%253dloRegisterAndLaunch%2526lo%253df8196d01-96fa-4e01-94e1-96f95824449d</v>
      </c>
      <c r="J32" s="4"/>
    </row>
    <row r="33" spans="1:10" ht="100.5">
      <c r="A33" s="4" t="s">
        <v>52</v>
      </c>
      <c r="B33" s="4" t="s">
        <v>16</v>
      </c>
      <c r="C33" s="5">
        <v>0.25</v>
      </c>
      <c r="D33" s="4" t="s">
        <v>8</v>
      </c>
      <c r="E33" s="4" t="s">
        <v>858</v>
      </c>
      <c r="F33" s="6">
        <v>43565.4959143519</v>
      </c>
      <c r="G33" s="4" t="s">
        <v>19</v>
      </c>
      <c r="H33" s="8" t="str">
        <f t="shared" si="0"/>
        <v>Effective Warnings</v>
      </c>
      <c r="I33" s="7" t="str">
        <f t="shared" si="1"/>
        <v>https://sso.noaa.gov/openam/saml2/jsp/idpSSOInit.jsp?spEntityID=https://doc.csod.com/&amp;metaAlias=/noaa-online/idp&amp;RelayState=%252fDeepLink%252fProcessRedirect.aspx%253fmodule%253dloRegisterAndLaunch%2526lo%253d9e8e24f5-914c-4abc-85c4-9b7bf4fc946b</v>
      </c>
      <c r="J33" s="4"/>
    </row>
    <row r="34" spans="1:10" ht="100.5">
      <c r="A34" s="4" t="s">
        <v>30</v>
      </c>
      <c r="B34" s="4" t="s">
        <v>31</v>
      </c>
      <c r="C34" s="5">
        <v>0.5</v>
      </c>
      <c r="D34" s="4" t="s">
        <v>8</v>
      </c>
      <c r="E34" s="4" t="s">
        <v>437</v>
      </c>
      <c r="F34" s="6">
        <v>42740.4392709491</v>
      </c>
      <c r="G34" s="4" t="s">
        <v>32</v>
      </c>
      <c r="H34" s="8" t="str">
        <f t="shared" si="0"/>
        <v>Estimating Updraft Intensity with Satellite</v>
      </c>
      <c r="I34" s="7" t="str">
        <f t="shared" si="1"/>
        <v>https://sso.noaa.gov/openam/saml2/jsp/idpSSOInit.jsp?spEntityID=https://doc.csod.com/&amp;metaAlias=/noaa-online/idp&amp;RelayState=%252fDeepLink%252fProcessRedirect.aspx%253fmodule%253dloRegisterAndLaunch%2526lo%253d991a368d-6c78-4f6e-a336-0ea10a21d2c1</v>
      </c>
      <c r="J34" s="4"/>
    </row>
    <row r="35" spans="1:10" ht="100.5">
      <c r="A35" s="4" t="s">
        <v>846</v>
      </c>
      <c r="B35" s="4" t="s">
        <v>16</v>
      </c>
      <c r="C35" s="5">
        <v>0.42</v>
      </c>
      <c r="D35" s="4" t="s">
        <v>8</v>
      </c>
      <c r="E35" s="4" t="s">
        <v>847</v>
      </c>
      <c r="F35" s="6">
        <v>43454.6714583333</v>
      </c>
      <c r="G35" s="4" t="s">
        <v>14</v>
      </c>
      <c r="H35" s="8" t="str">
        <f t="shared" si="0"/>
        <v>Extreme Precipitation from Supercells and Other Systems with Mesoscale Rotation</v>
      </c>
      <c r="I35" s="7" t="str">
        <f t="shared" si="1"/>
        <v>https://sso.noaa.gov/openam/saml2/jsp/idpSSOInit.jsp?spEntityID=https://doc.csod.com/&amp;metaAlias=/noaa-online/idp&amp;RelayState=%252fDeepLink%252fProcessRedirect.aspx%253fmodule%253dloRegisterAndLaunch%2526lo%253da6ffe7c2-dd6a-4102-9740-7589af2ff2cb</v>
      </c>
      <c r="J35" s="4"/>
    </row>
    <row r="36" spans="1:10" ht="100.5">
      <c r="A36" s="4" t="s">
        <v>646</v>
      </c>
      <c r="B36" s="4" t="s">
        <v>647</v>
      </c>
      <c r="C36" s="5">
        <v>0.25</v>
      </c>
      <c r="D36" s="4" t="s">
        <v>125</v>
      </c>
      <c r="E36" s="4" t="s">
        <v>648</v>
      </c>
      <c r="F36" s="6">
        <v>43203.6843548958</v>
      </c>
      <c r="G36" s="4" t="s">
        <v>16</v>
      </c>
      <c r="H36" s="8" t="str">
        <f t="shared" si="0"/>
        <v>Facebook Analytics: Gauging Post Impact</v>
      </c>
      <c r="I36" s="7" t="str">
        <f t="shared" si="1"/>
        <v>https://sso.noaa.gov/openam/saml2/jsp/idpSSOInit.jsp?spEntityID=https://doc.csod.com/&amp;metaAlias=/noaa-online/idp&amp;RelayState=%252fDeepLink%252fProcessRedirect.aspx%253fmodule%253dloRegisterAndLaunch%2526lo%253d49de1d98-6fb4-4177-b71e-ae5919f98e70</v>
      </c>
      <c r="J36" s="4"/>
    </row>
    <row r="37" spans="1:10" ht="100.5">
      <c r="A37" s="4" t="s">
        <v>649</v>
      </c>
      <c r="B37" s="4" t="s">
        <v>650</v>
      </c>
      <c r="C37" s="5">
        <v>0.17</v>
      </c>
      <c r="D37" s="4" t="s">
        <v>125</v>
      </c>
      <c r="E37" s="4" t="s">
        <v>651</v>
      </c>
      <c r="F37" s="6">
        <v>43203.6836304745</v>
      </c>
      <c r="G37" s="4" t="s">
        <v>16</v>
      </c>
      <c r="H37" s="8" t="str">
        <f t="shared" si="0"/>
        <v>Facebook Lists: Organizing your Search for Weather Reports</v>
      </c>
      <c r="I37" s="7" t="str">
        <f t="shared" si="1"/>
        <v>https://sso.noaa.gov/openam/saml2/jsp/idpSSOInit.jsp?spEntityID=https://doc.csod.com/&amp;metaAlias=/noaa-online/idp&amp;RelayState=%252fDeepLink%252fProcessRedirect.aspx%253fmodule%253dloRegisterAndLaunch%2526lo%253d0dc74397-30d7-472a-a501-8fb4116259f8</v>
      </c>
      <c r="J37" s="4"/>
    </row>
    <row r="38" spans="1:10" ht="100.5">
      <c r="A38" s="4" t="s">
        <v>652</v>
      </c>
      <c r="B38" s="4" t="s">
        <v>653</v>
      </c>
      <c r="C38" s="5">
        <v>0.08</v>
      </c>
      <c r="D38" s="4" t="s">
        <v>125</v>
      </c>
      <c r="E38" s="4" t="s">
        <v>654</v>
      </c>
      <c r="F38" s="6">
        <v>43203.6763648958</v>
      </c>
      <c r="G38" s="4" t="s">
        <v>16</v>
      </c>
      <c r="H38" s="8" t="str">
        <f t="shared" si="0"/>
        <v>Facebook Live Map: Searching for Weather Reports</v>
      </c>
      <c r="I38" s="7" t="str">
        <f t="shared" si="1"/>
        <v>https://sso.noaa.gov/openam/saml2/jsp/idpSSOInit.jsp?spEntityID=https://doc.csod.com/&amp;metaAlias=/noaa-online/idp&amp;RelayState=%252fDeepLink%252fProcessRedirect.aspx%253fmodule%253dloRegisterAndLaunch%2526lo%253d7a4b9d6b-a660-4ed3-9cba-4485f0167505</v>
      </c>
      <c r="J38" s="4"/>
    </row>
    <row r="39" spans="1:10" ht="100.5">
      <c r="A39" s="4" t="s">
        <v>655</v>
      </c>
      <c r="B39" s="4" t="s">
        <v>656</v>
      </c>
      <c r="C39" s="5">
        <v>0.08</v>
      </c>
      <c r="D39" s="4" t="s">
        <v>125</v>
      </c>
      <c r="E39" s="4" t="s">
        <v>657</v>
      </c>
      <c r="F39" s="6">
        <v>43203.6724297106</v>
      </c>
      <c r="G39" s="4" t="s">
        <v>16</v>
      </c>
      <c r="H39" s="8" t="str">
        <f t="shared" si="0"/>
        <v>Facebook Pages And Groups: Searching for Weather Reports</v>
      </c>
      <c r="I39" s="7" t="str">
        <f t="shared" si="1"/>
        <v>https://sso.noaa.gov/openam/saml2/jsp/idpSSOInit.jsp?spEntityID=https://doc.csod.com/&amp;metaAlias=/noaa-online/idp&amp;RelayState=%252fDeepLink%252fProcessRedirect.aspx%253fmodule%253dloRegisterAndLaunch%2526lo%253d640b7037-152e-4542-9c67-71c2cbd58d09</v>
      </c>
      <c r="J39" s="4"/>
    </row>
    <row r="40" spans="1:10" ht="100.5">
      <c r="A40" s="4" t="s">
        <v>658</v>
      </c>
      <c r="B40" s="4" t="s">
        <v>659</v>
      </c>
      <c r="C40" s="5">
        <v>0.17</v>
      </c>
      <c r="D40" s="4" t="s">
        <v>125</v>
      </c>
      <c r="E40" s="4" t="s">
        <v>660</v>
      </c>
      <c r="F40" s="6">
        <v>43203.6665783218</v>
      </c>
      <c r="G40" s="4" t="s">
        <v>16</v>
      </c>
      <c r="H40" s="8" t="str">
        <f t="shared" si="0"/>
        <v>Facebook Search: Searching for Weather Reports</v>
      </c>
      <c r="I40" s="7" t="str">
        <f t="shared" si="1"/>
        <v>https://sso.noaa.gov/openam/saml2/jsp/idpSSOInit.jsp?spEntityID=https://doc.csod.com/&amp;metaAlias=/noaa-online/idp&amp;RelayState=%252fDeepLink%252fProcessRedirect.aspx%253fmodule%253dloRegisterAndLaunch%2526lo%253d6a3c2143-cb8d-4515-8453-463af70906de</v>
      </c>
      <c r="J40" s="4"/>
    </row>
    <row r="41" spans="1:10" ht="123.75">
      <c r="A41" s="4" t="s">
        <v>212</v>
      </c>
      <c r="B41" s="4" t="s">
        <v>213</v>
      </c>
      <c r="C41" s="5">
        <v>0.5</v>
      </c>
      <c r="D41" s="4" t="s">
        <v>8</v>
      </c>
      <c r="E41" s="4" t="s">
        <v>438</v>
      </c>
      <c r="F41" s="6">
        <v>42426.6151025116</v>
      </c>
      <c r="G41" s="4" t="s">
        <v>14</v>
      </c>
      <c r="H41" s="8" t="str">
        <f t="shared" si="0"/>
        <v>February 2016 Warning Decision Storm of the Month</v>
      </c>
      <c r="I41" s="7" t="str">
        <f t="shared" si="1"/>
        <v>https://sso.noaa.gov/openam/saml2/jsp/idpSSOInit.jsp?spEntityID=https://doc.csod.com/&amp;metaAlias=/noaa-online/idp&amp;RelayState=%252fDeepLink%252fProcessRedirect.aspx%253fmodule%253dloRegisterAndLaunch%2526lo%253d346432bd-abf0-412a-8573-7827d447a75e</v>
      </c>
      <c r="J41" s="4"/>
    </row>
    <row r="42" spans="1:10" ht="151.5">
      <c r="A42" s="4" t="s">
        <v>1082</v>
      </c>
      <c r="B42" s="4" t="s">
        <v>73</v>
      </c>
      <c r="C42" s="5">
        <v>0.42</v>
      </c>
      <c r="D42" s="4" t="s">
        <v>8</v>
      </c>
      <c r="E42" s="4" t="s">
        <v>1083</v>
      </c>
      <c r="F42" s="6">
        <v>42794.383109838</v>
      </c>
      <c r="G42" s="4" t="s">
        <v>14</v>
      </c>
      <c r="H42" s="8" t="str">
        <f t="shared" si="0"/>
        <v>February 2017 Warning Decision Storm of the Month</v>
      </c>
      <c r="I42" s="7" t="str">
        <f t="shared" si="1"/>
        <v>https://sso.noaa.gov/openam/saml2/jsp/idpSSOInit.jsp?spEntityID=https://doc.csod.com/&amp;metaAlias=/noaa-online/idp&amp;RelayState=%252fDeepLink%252fProcessRedirect.aspx%253fmodule%253dloRegisterAndLaunch%2526lo%253d7ab33813-2d65-4a4b-9591-d8e3b53588e9</v>
      </c>
      <c r="J42" s="4"/>
    </row>
    <row r="43" spans="1:10" ht="100.5">
      <c r="A43" s="4" t="s">
        <v>594</v>
      </c>
      <c r="B43" s="4" t="s">
        <v>16</v>
      </c>
      <c r="C43" s="5">
        <v>0.33</v>
      </c>
      <c r="D43" s="4" t="s">
        <v>8</v>
      </c>
      <c r="E43" s="4" t="s">
        <v>595</v>
      </c>
      <c r="F43" s="6">
        <v>43115.3485420486</v>
      </c>
      <c r="G43" s="4" t="s">
        <v>14</v>
      </c>
      <c r="H43" s="8" t="str">
        <f t="shared" si="0"/>
        <v>FLASH Best Practices</v>
      </c>
      <c r="I43" s="7" t="str">
        <f t="shared" si="1"/>
        <v>https://sso.noaa.gov/openam/saml2/jsp/idpSSOInit.jsp?spEntityID=https://doc.csod.com/&amp;metaAlias=/noaa-online/idp&amp;RelayState=%252fDeepLink%252fProcessRedirect.aspx%253fmodule%253dloRegisterAndLaunch%2526lo%253de16ced48-bc63-4e47-87c4-ed3a085dbc5d</v>
      </c>
      <c r="J43" s="4"/>
    </row>
    <row r="44" spans="1:10" ht="100.5">
      <c r="A44" s="4" t="s">
        <v>85</v>
      </c>
      <c r="B44" s="4" t="s">
        <v>86</v>
      </c>
      <c r="C44" s="5">
        <v>0.33</v>
      </c>
      <c r="D44" s="4" t="s">
        <v>8</v>
      </c>
      <c r="E44" s="4" t="s">
        <v>496</v>
      </c>
      <c r="F44" s="6">
        <v>42776.4788192477</v>
      </c>
      <c r="G44" s="4" t="s">
        <v>14</v>
      </c>
      <c r="H44" s="8" t="str">
        <f t="shared" si="0"/>
        <v>FLASH Comparison Products</v>
      </c>
      <c r="I44" s="7" t="str">
        <f t="shared" si="1"/>
        <v>https://sso.noaa.gov/openam/saml2/jsp/idpSSOInit.jsp?spEntityID=https://doc.csod.com/&amp;metaAlias=/noaa-online/idp&amp;RelayState=%252fDeepLink%252fProcessRedirect.aspx%253fmodule%253dloRegisterAndLaunch%2526lo%253d9f46c4e7-abaa-4415-ac2e-20faa2907ac4</v>
      </c>
      <c r="J44" s="4"/>
    </row>
    <row r="45" spans="1:10" ht="100.5">
      <c r="A45" s="4" t="s">
        <v>270</v>
      </c>
      <c r="B45" s="4" t="s">
        <v>624</v>
      </c>
      <c r="C45" s="5">
        <v>0.33</v>
      </c>
      <c r="D45" s="4" t="s">
        <v>8</v>
      </c>
      <c r="E45" s="4" t="s">
        <v>596</v>
      </c>
      <c r="F45" s="6">
        <v>43112.6811235301</v>
      </c>
      <c r="G45" s="4" t="s">
        <v>11</v>
      </c>
      <c r="H45" s="8" t="str">
        <f t="shared" si="0"/>
        <v>Flash Flood Emergency Overview</v>
      </c>
      <c r="I45" s="7" t="str">
        <f t="shared" si="1"/>
        <v>https://sso.noaa.gov/openam/saml2/jsp/idpSSOInit.jsp?spEntityID=https://doc.csod.com/&amp;metaAlias=/noaa-online/idp&amp;RelayState=%252fDeepLink%252fProcessRedirect.aspx%253fmodule%253dloRegisterAndLaunch%2526lo%253d29bdbbc1-60af-4a4d-9509-2c460db5ebfa</v>
      </c>
      <c r="J45" s="4"/>
    </row>
    <row r="46" spans="1:10" ht="100.5">
      <c r="A46" s="4" t="s">
        <v>226</v>
      </c>
      <c r="B46" s="4" t="s">
        <v>783</v>
      </c>
      <c r="C46" s="5">
        <v>0.33</v>
      </c>
      <c r="D46" s="4" t="s">
        <v>8</v>
      </c>
      <c r="E46" s="4" t="s">
        <v>895</v>
      </c>
      <c r="F46" s="6">
        <v>43594.4546064815</v>
      </c>
      <c r="G46" s="4" t="s">
        <v>51</v>
      </c>
      <c r="H46" s="8" t="str">
        <f t="shared" si="0"/>
        <v>Flash Flood Hydrology</v>
      </c>
      <c r="I46" s="7" t="str">
        <f t="shared" si="1"/>
        <v>https://sso.noaa.gov/openam/saml2/jsp/idpSSOInit.jsp?spEntityID=https://doc.csod.com/&amp;metaAlias=/noaa-online/idp&amp;RelayState=%252fDeepLink%252fProcessRedirect.aspx%253fmodule%253dloRegisterAndLaunch%2526lo%253d0c71ddf8-c7f5-4a5b-8e8f-bb3ec6f2f8df</v>
      </c>
      <c r="J46" s="4"/>
    </row>
    <row r="47" spans="1:10" ht="100.5">
      <c r="A47" s="4" t="s">
        <v>344</v>
      </c>
      <c r="B47" s="4" t="s">
        <v>400</v>
      </c>
      <c r="C47" s="5">
        <v>0.5</v>
      </c>
      <c r="D47" s="4" t="s">
        <v>8</v>
      </c>
      <c r="E47" s="4" t="s">
        <v>899</v>
      </c>
      <c r="F47" s="6">
        <v>43594.4484027778</v>
      </c>
      <c r="G47" s="4" t="s">
        <v>32</v>
      </c>
      <c r="H47" s="8" t="str">
        <f t="shared" si="0"/>
        <v>Flash Flood Meteorology</v>
      </c>
      <c r="I47" s="7" t="str">
        <f t="shared" si="1"/>
        <v>https://sso.noaa.gov/openam/saml2/jsp/idpSSOInit.jsp?spEntityID=https://doc.csod.com/&amp;metaAlias=/noaa-online/idp&amp;RelayState=%252fDeepLink%252fProcessRedirect.aspx%253fmodule%253dloRegisterAndLaunch%2526lo%253d91d8e1e1-9189-4bc8-ac4f-8cb5b4e4c64b</v>
      </c>
      <c r="J47" s="4"/>
    </row>
    <row r="48" spans="1:10" ht="100.5">
      <c r="A48" s="4" t="s">
        <v>597</v>
      </c>
      <c r="B48" s="4" t="s">
        <v>598</v>
      </c>
      <c r="C48" s="5">
        <v>0.33</v>
      </c>
      <c r="D48" s="4" t="s">
        <v>8</v>
      </c>
      <c r="E48" s="4" t="s">
        <v>599</v>
      </c>
      <c r="F48" s="6">
        <v>43111.6914729514</v>
      </c>
      <c r="G48" s="4" t="s">
        <v>14</v>
      </c>
      <c r="H48" s="8" t="str">
        <f t="shared" si="0"/>
        <v>Flash Flood Meteorology in the West</v>
      </c>
      <c r="I48" s="7" t="str">
        <f t="shared" si="1"/>
        <v>https://sso.noaa.gov/openam/saml2/jsp/idpSSOInit.jsp?spEntityID=https://doc.csod.com/&amp;metaAlias=/noaa-online/idp&amp;RelayState=%252fDeepLink%252fProcessRedirect.aspx%253fmodule%253dloRegisterAndLaunch%2526lo%253d3ffe9a23-459b-47c7-b13e-5481daf40f9e</v>
      </c>
      <c r="J48" s="4"/>
    </row>
    <row r="49" spans="1:10" ht="100.5">
      <c r="A49" s="4" t="s">
        <v>307</v>
      </c>
      <c r="B49" s="4" t="s">
        <v>396</v>
      </c>
      <c r="C49" s="5">
        <v>0.33</v>
      </c>
      <c r="D49" s="4" t="s">
        <v>8</v>
      </c>
      <c r="E49" s="4" t="s">
        <v>896</v>
      </c>
      <c r="F49" s="6">
        <v>43594.6011226852</v>
      </c>
      <c r="G49" s="4" t="s">
        <v>32</v>
      </c>
      <c r="H49" s="8" t="str">
        <f t="shared" si="0"/>
        <v>Flash Flood Warning Fundamentals</v>
      </c>
      <c r="I49" s="7" t="str">
        <f t="shared" si="1"/>
        <v>https://sso.noaa.gov/openam/saml2/jsp/idpSSOInit.jsp?spEntityID=https://doc.csod.com/&amp;metaAlias=/noaa-online/idp&amp;RelayState=%252fDeepLink%252fProcessRedirect.aspx%253fmodule%253dloRegisterAndLaunch%2526lo%253deec54e4f-860c-4111-b883-400b62390663</v>
      </c>
      <c r="J49" s="4"/>
    </row>
    <row r="50" spans="1:10" ht="100.5">
      <c r="A50" s="4" t="s">
        <v>397</v>
      </c>
      <c r="B50" s="4" t="s">
        <v>398</v>
      </c>
      <c r="C50" s="5">
        <v>0.25</v>
      </c>
      <c r="D50" s="4" t="s">
        <v>8</v>
      </c>
      <c r="E50" s="4" t="s">
        <v>897</v>
      </c>
      <c r="F50" s="6">
        <v>43594.6143634259</v>
      </c>
      <c r="G50" s="4" t="s">
        <v>32</v>
      </c>
      <c r="H50" s="8" t="str">
        <f t="shared" si="0"/>
        <v>Flash Flood Warning Operations Methodology</v>
      </c>
      <c r="I50" s="7" t="str">
        <f t="shared" si="1"/>
        <v>https://sso.noaa.gov/openam/saml2/jsp/idpSSOInit.jsp?spEntityID=https://doc.csod.com/&amp;metaAlias=/noaa-online/idp&amp;RelayState=%252fDeepLink%252fProcessRedirect.aspx%253fmodule%253dloRegisterAndLaunch%2526lo%253d79d2b869-c02b-4224-90e9-542cf52f12fe</v>
      </c>
      <c r="J50" s="4"/>
    </row>
    <row r="51" spans="1:10" ht="100.5">
      <c r="A51" s="4" t="s">
        <v>161</v>
      </c>
      <c r="B51" s="4" t="s">
        <v>162</v>
      </c>
      <c r="C51" s="5">
        <v>0.42</v>
      </c>
      <c r="D51" s="4" t="s">
        <v>8</v>
      </c>
      <c r="E51" s="4" t="s">
        <v>497</v>
      </c>
      <c r="F51" s="6">
        <v>42776.4781923264</v>
      </c>
      <c r="G51" s="4" t="s">
        <v>14</v>
      </c>
      <c r="H51" s="8" t="str">
        <f t="shared" si="0"/>
        <v>FLASH Model-Derived Products</v>
      </c>
      <c r="I51" s="7" t="str">
        <f t="shared" si="1"/>
        <v>https://sso.noaa.gov/openam/saml2/jsp/idpSSOInit.jsp?spEntityID=https://doc.csod.com/&amp;metaAlias=/noaa-online/idp&amp;RelayState=%252fDeepLink%252fProcessRedirect.aspx%253fmodule%253dloRegisterAndLaunch%2526lo%253d39afef80-6a7d-4414-83fd-51924d950bff</v>
      </c>
      <c r="J51" s="4"/>
    </row>
    <row r="52" spans="1:10" ht="100.5">
      <c r="A52" s="4" t="s">
        <v>408</v>
      </c>
      <c r="B52" s="4" t="s">
        <v>16</v>
      </c>
      <c r="C52" s="5">
        <v>0.42</v>
      </c>
      <c r="D52" s="4" t="s">
        <v>8</v>
      </c>
      <c r="E52" s="4" t="s">
        <v>1084</v>
      </c>
      <c r="F52" s="6">
        <v>43724.4378356481</v>
      </c>
      <c r="G52" s="4" t="s">
        <v>32</v>
      </c>
      <c r="H52" s="8" t="str">
        <f t="shared" si="0"/>
        <v>Forecasting Ice Storm Accumulations and Potential Impacts</v>
      </c>
      <c r="I52" s="7" t="str">
        <f t="shared" si="1"/>
        <v>https://sso.noaa.gov/openam/saml2/jsp/idpSSOInit.jsp?spEntityID=https://doc.csod.com/&amp;metaAlias=/noaa-online/idp&amp;RelayState=%252fDeepLink%252fProcessRedirect.aspx%253fmodule%253dloRegisterAndLaunch%2526lo%253d87568f6a-fa2b-42e9-afee-0c7d13f6bd85</v>
      </c>
      <c r="J52" s="4"/>
    </row>
    <row r="53" spans="1:10" ht="100.5">
      <c r="A53" s="4" t="s">
        <v>409</v>
      </c>
      <c r="B53" s="4" t="s">
        <v>16</v>
      </c>
      <c r="C53" s="5">
        <v>0.42</v>
      </c>
      <c r="D53" s="4" t="s">
        <v>8</v>
      </c>
      <c r="E53" s="4" t="s">
        <v>1085</v>
      </c>
      <c r="F53" s="6">
        <v>43725.4443171296</v>
      </c>
      <c r="G53" s="4" t="s">
        <v>9</v>
      </c>
      <c r="H53" s="8" t="str">
        <f t="shared" si="0"/>
        <v>Forecasting Lake and Ocean Effect Systems</v>
      </c>
      <c r="I53" s="7" t="str">
        <f t="shared" si="1"/>
        <v>https://sso.noaa.gov/openam/saml2/jsp/idpSSOInit.jsp?spEntityID=https://doc.csod.com/&amp;metaAlias=/noaa-online/idp&amp;RelayState=%252fDeepLink%252fProcessRedirect.aspx%253fmodule%253dloRegisterAndLaunch%2526lo%253d27270849-1aea-4778-9003-2ccc09bd0487</v>
      </c>
      <c r="J53" s="4"/>
    </row>
    <row r="54" spans="1:10" ht="100.5">
      <c r="A54" s="4" t="s">
        <v>410</v>
      </c>
      <c r="B54" s="4" t="s">
        <v>16</v>
      </c>
      <c r="C54" s="5">
        <v>0.42</v>
      </c>
      <c r="D54" s="4" t="s">
        <v>8</v>
      </c>
      <c r="E54" s="4" t="s">
        <v>1086</v>
      </c>
      <c r="F54" s="6">
        <v>43725.4143981481</v>
      </c>
      <c r="G54" s="4" t="s">
        <v>11</v>
      </c>
      <c r="H54" s="8" t="str">
        <f t="shared" si="0"/>
        <v>Forecasting Severe Winter Winds</v>
      </c>
      <c r="I54" s="7" t="str">
        <f t="shared" si="1"/>
        <v>https://sso.noaa.gov/openam/saml2/jsp/idpSSOInit.jsp?spEntityID=https://doc.csod.com/&amp;metaAlias=/noaa-online/idp&amp;RelayState=%252fDeepLink%252fProcessRedirect.aspx%253fmodule%253dloRegisterAndLaunch%2526lo%253dc8e31fac-f724-4a90-99c6-e1fe3624d89b</v>
      </c>
      <c r="J54" s="4"/>
    </row>
    <row r="55" spans="1:10" ht="100.5">
      <c r="A55" s="4" t="s">
        <v>411</v>
      </c>
      <c r="B55" s="4" t="s">
        <v>1087</v>
      </c>
      <c r="C55" s="5">
        <v>0.5</v>
      </c>
      <c r="D55" s="4" t="s">
        <v>8</v>
      </c>
      <c r="E55" s="4" t="s">
        <v>1088</v>
      </c>
      <c r="F55" s="6">
        <v>43720.5358217593</v>
      </c>
      <c r="G55" s="4" t="s">
        <v>11</v>
      </c>
      <c r="H55" s="8" t="str">
        <f t="shared" si="0"/>
        <v>Forecasting Visibility in Snow</v>
      </c>
      <c r="I55" s="7" t="str">
        <f t="shared" si="1"/>
        <v>https://sso.noaa.gov/openam/saml2/jsp/idpSSOInit.jsp?spEntityID=https://doc.csod.com/&amp;metaAlias=/noaa-online/idp&amp;RelayState=%252fDeepLink%252fProcessRedirect.aspx%253fmodule%253dloRegisterAndLaunch%2526lo%253d58e21b8b-f620-452e-ac49-f7b9fa3ae13c</v>
      </c>
      <c r="J55" s="4"/>
    </row>
    <row r="56" spans="1:10" ht="100.5">
      <c r="A56" s="4" t="s">
        <v>109</v>
      </c>
      <c r="B56" s="4" t="s">
        <v>110</v>
      </c>
      <c r="C56" s="5">
        <v>0.25</v>
      </c>
      <c r="D56" s="4" t="s">
        <v>8</v>
      </c>
      <c r="E56" s="4" t="s">
        <v>986</v>
      </c>
      <c r="F56" s="6">
        <v>43654.4252199074</v>
      </c>
      <c r="G56" s="4" t="s">
        <v>19</v>
      </c>
      <c r="H56" s="8" t="str">
        <f t="shared" si="0"/>
        <v>Fundamental Relationships Between Shear and Buoyancy on Convective Storm Structure and Type</v>
      </c>
      <c r="I56" s="7" t="str">
        <f t="shared" si="1"/>
        <v>https://sso.noaa.gov/openam/saml2/jsp/idpSSOInit.jsp?spEntityID=https://doc.csod.com/&amp;metaAlias=/noaa-online/idp&amp;RelayState=%252fDeepLink%252fProcessRedirect.aspx%253fmodule%253dloRegisterAndLaunch%2526lo%253dc92bf26b-2bb3-4808-acd7-d125185a41e9</v>
      </c>
      <c r="J56" s="4"/>
    </row>
    <row r="57" spans="1:10" ht="100.5">
      <c r="A57" s="4" t="s">
        <v>751</v>
      </c>
      <c r="B57" s="4" t="s">
        <v>752</v>
      </c>
      <c r="C57" s="5">
        <v>0.17</v>
      </c>
      <c r="D57" s="4" t="s">
        <v>8</v>
      </c>
      <c r="E57" s="4" t="s">
        <v>753</v>
      </c>
      <c r="F57" s="6">
        <v>43389.4359953704</v>
      </c>
      <c r="G57" s="4" t="s">
        <v>11</v>
      </c>
      <c r="H57" s="8" t="str">
        <f t="shared" si="0"/>
        <v>FY19 AWIPS Warning-Related System Readiness Training Introduction</v>
      </c>
      <c r="I57" s="7" t="str">
        <f t="shared" si="1"/>
        <v>https://sso.noaa.gov/openam/saml2/jsp/idpSSOInit.jsp?spEntityID=https://doc.csod.com/&amp;metaAlias=/noaa-online/idp&amp;RelayState=%252fDeepLink%252fProcessRedirect.aspx%253fmodule%253dloRegisterAndLaunch%2526lo%253d8af93ce6-4c62-4639-8cd2-1659acb225d6</v>
      </c>
      <c r="J57" s="4"/>
    </row>
    <row r="58" spans="1:10" ht="100.5">
      <c r="A58" s="4" t="s">
        <v>180</v>
      </c>
      <c r="B58" s="4" t="s">
        <v>565</v>
      </c>
      <c r="C58" s="5">
        <v>0.42</v>
      </c>
      <c r="D58" s="4" t="s">
        <v>8</v>
      </c>
      <c r="E58" s="4" t="s">
        <v>972</v>
      </c>
      <c r="F58" s="6">
        <v>43630.5828703704</v>
      </c>
      <c r="G58" s="4" t="s">
        <v>781</v>
      </c>
      <c r="H58" s="8" t="str">
        <f t="shared" si="0"/>
        <v>Hail Storms</v>
      </c>
      <c r="I58" s="7" t="str">
        <f t="shared" si="1"/>
        <v>https://sso.noaa.gov/openam/saml2/jsp/idpSSOInit.jsp?spEntityID=https://doc.csod.com/&amp;metaAlias=/noaa-online/idp&amp;RelayState=%252fDeepLink%252fProcessRedirect.aspx%253fmodule%253dloRegisterAndLaunch%2526lo%253d54cd88ef-9c3d-4e7f-97ec-61f1e13d66c9</v>
      </c>
      <c r="J58" s="4"/>
    </row>
    <row r="59" spans="1:10" ht="100.5">
      <c r="A59" s="4" t="s">
        <v>1030</v>
      </c>
      <c r="B59" s="4" t="s">
        <v>761</v>
      </c>
      <c r="C59" s="5">
        <v>0.75</v>
      </c>
      <c r="D59" s="4" t="s">
        <v>8</v>
      </c>
      <c r="E59" s="4" t="s">
        <v>1031</v>
      </c>
      <c r="F59" s="6">
        <v>43685.569375</v>
      </c>
      <c r="G59" s="4" t="s">
        <v>19</v>
      </c>
      <c r="H59" s="8" t="str">
        <f t="shared" si="0"/>
        <v>Hazard Services Foundational Intro - 19.3.1 Beta Test</v>
      </c>
      <c r="I59" s="7" t="str">
        <f t="shared" si="1"/>
        <v>https://sso.noaa.gov/openam/saml2/jsp/idpSSOInit.jsp?spEntityID=https://doc.csod.com/&amp;metaAlias=/noaa-online/idp&amp;RelayState=%252fDeepLink%252fProcessRedirect.aspx%253fmodule%253dloRegisterAndLaunch%2526lo%253dfdabbd2b-53fc-4a6a-bbca-b6877206272e</v>
      </c>
      <c r="J59" s="4"/>
    </row>
    <row r="60" spans="1:10" ht="100.5">
      <c r="A60" s="4" t="s">
        <v>1032</v>
      </c>
      <c r="B60" s="4" t="s">
        <v>762</v>
      </c>
      <c r="C60" s="5">
        <v>0.5</v>
      </c>
      <c r="D60" s="4" t="s">
        <v>8</v>
      </c>
      <c r="E60" s="4" t="s">
        <v>1033</v>
      </c>
      <c r="F60" s="6">
        <v>43685.5775810185</v>
      </c>
      <c r="G60" s="4" t="s">
        <v>32</v>
      </c>
      <c r="H60" s="8" t="str">
        <f t="shared" si="0"/>
        <v>Hazard Services Hydro IOC - Section 1 19.3.1 Beta Test</v>
      </c>
      <c r="I60" s="7" t="str">
        <f t="shared" si="1"/>
        <v>https://sso.noaa.gov/openam/saml2/jsp/idpSSOInit.jsp?spEntityID=https://doc.csod.com/&amp;metaAlias=/noaa-online/idp&amp;RelayState=%252fDeepLink%252fProcessRedirect.aspx%253fmodule%253dloRegisterAndLaunch%2526lo%253d1fce5669-4603-4b69-95bd-2a729815c907</v>
      </c>
      <c r="J60" s="4"/>
    </row>
    <row r="61" spans="1:10" ht="100.5">
      <c r="A61" s="4" t="s">
        <v>1034</v>
      </c>
      <c r="B61" s="4" t="s">
        <v>763</v>
      </c>
      <c r="C61" s="5">
        <v>0.5</v>
      </c>
      <c r="D61" s="4" t="s">
        <v>8</v>
      </c>
      <c r="E61" s="4" t="s">
        <v>1035</v>
      </c>
      <c r="F61" s="6">
        <v>43685.6757060185</v>
      </c>
      <c r="G61" s="4" t="s">
        <v>32</v>
      </c>
      <c r="H61" s="8" t="str">
        <f aca="true" t="shared" si="2" ref="H61:H111">HYPERLINK(CONCATENATE("https://sso.noaa.gov/openam/saml2/jsp/idpSSOInit.jsp?spEntityID=https://doc.csod.com/&amp;metaAlias=/noaa-online/idp&amp;RelayState=%252fDeepLink%252fProcessRedirect.aspx%253fmodule%253dloRegisterAndLaunch%2526lo%253d",E61),A61)</f>
        <v>Hazard Services Hydro IOC - Section 2 19.3.1 Beta Test</v>
      </c>
      <c r="I61" s="7" t="str">
        <f aca="true" t="shared" si="3" ref="I61:I111">CONCATENATE("https://sso.noaa.gov/openam/saml2/jsp/idpSSOInit.jsp?spEntityID=https://doc.csod.com/&amp;metaAlias=/noaa-online/idp&amp;RelayState=%252fDeepLink%252fProcessRedirect.aspx%253fmodule%253dloRegisterAndLaunch%2526lo%253d",E61)</f>
        <v>https://sso.noaa.gov/openam/saml2/jsp/idpSSOInit.jsp?spEntityID=https://doc.csod.com/&amp;metaAlias=/noaa-online/idp&amp;RelayState=%252fDeepLink%252fProcessRedirect.aspx%253fmodule%253dloRegisterAndLaunch%2526lo%253d0ff03271-bb17-4f81-a852-7a2ddd1cb50c</v>
      </c>
      <c r="J61" s="4"/>
    </row>
    <row r="62" spans="1:10" ht="100.5">
      <c r="A62" s="4" t="s">
        <v>1036</v>
      </c>
      <c r="B62" s="4" t="s">
        <v>764</v>
      </c>
      <c r="C62" s="5">
        <v>0.58</v>
      </c>
      <c r="D62" s="4" t="s">
        <v>8</v>
      </c>
      <c r="E62" s="4" t="s">
        <v>1037</v>
      </c>
      <c r="F62" s="6">
        <v>43686.3574652778</v>
      </c>
      <c r="G62" s="4" t="s">
        <v>19</v>
      </c>
      <c r="H62" s="8" t="str">
        <f t="shared" si="2"/>
        <v>Hazard Services Hydro IOC - Section 3 19.3.1 Beta Test</v>
      </c>
      <c r="I62" s="7" t="str">
        <f t="shared" si="3"/>
        <v>https://sso.noaa.gov/openam/saml2/jsp/idpSSOInit.jsp?spEntityID=https://doc.csod.com/&amp;metaAlias=/noaa-online/idp&amp;RelayState=%252fDeepLink%252fProcessRedirect.aspx%253fmodule%253dloRegisterAndLaunch%2526lo%253d2bad2b62-7cdb-404c-8833-db4dea40e6a8</v>
      </c>
      <c r="J62" s="4"/>
    </row>
    <row r="63" spans="1:10" ht="100.5">
      <c r="A63" s="4" t="s">
        <v>1038</v>
      </c>
      <c r="B63" s="4" t="s">
        <v>765</v>
      </c>
      <c r="C63" s="5">
        <v>0.33</v>
      </c>
      <c r="D63" s="4" t="s">
        <v>8</v>
      </c>
      <c r="E63" s="4" t="s">
        <v>1039</v>
      </c>
      <c r="F63" s="6">
        <v>43685.5860763889</v>
      </c>
      <c r="G63" s="4" t="s">
        <v>32</v>
      </c>
      <c r="H63" s="8" t="str">
        <f t="shared" si="2"/>
        <v>Hazard Services Hydro IOC - Section 4 19.3.1 Beta Test</v>
      </c>
      <c r="I63" s="7" t="str">
        <f t="shared" si="3"/>
        <v>https://sso.noaa.gov/openam/saml2/jsp/idpSSOInit.jsp?spEntityID=https://doc.csod.com/&amp;metaAlias=/noaa-online/idp&amp;RelayState=%252fDeepLink%252fProcessRedirect.aspx%253fmodule%253dloRegisterAndLaunch%2526lo%253d72c201ac-3e73-4cf1-8b94-72c62fbe1a6f</v>
      </c>
      <c r="J63" s="4"/>
    </row>
    <row r="64" spans="1:10" ht="409.5">
      <c r="A64" s="4" t="s">
        <v>1089</v>
      </c>
      <c r="B64" s="4" t="s">
        <v>1090</v>
      </c>
      <c r="C64" s="5">
        <v>0.67</v>
      </c>
      <c r="D64" s="4" t="s">
        <v>125</v>
      </c>
      <c r="E64" s="4" t="s">
        <v>1091</v>
      </c>
      <c r="F64" s="6">
        <v>43720.4189178241</v>
      </c>
      <c r="G64" s="4" t="s">
        <v>16</v>
      </c>
      <c r="H64" s="8" t="str">
        <f t="shared" si="2"/>
        <v>Hazard Simplification for NonPrecipitation and Marine Watch, Warning and Advisories</v>
      </c>
      <c r="I64" s="7" t="str">
        <f t="shared" si="3"/>
        <v>https://sso.noaa.gov/openam/saml2/jsp/idpSSOInit.jsp?spEntityID=https://doc.csod.com/&amp;metaAlias=/noaa-online/idp&amp;RelayState=%252fDeepLink%252fProcessRedirect.aspx%253fmodule%253dloRegisterAndLaunch%2526lo%253d50e31dbf-8a29-478c-b7ba-52e3b74c9509</v>
      </c>
      <c r="J64" s="4"/>
    </row>
    <row r="65" spans="1:10" ht="110.25">
      <c r="A65" s="4" t="s">
        <v>289</v>
      </c>
      <c r="B65" s="4" t="s">
        <v>290</v>
      </c>
      <c r="C65" s="5">
        <v>0.33</v>
      </c>
      <c r="D65" s="4" t="s">
        <v>8</v>
      </c>
      <c r="E65" s="4" t="s">
        <v>877</v>
      </c>
      <c r="F65" s="6">
        <v>43592.4237152778</v>
      </c>
      <c r="G65" s="4" t="s">
        <v>9</v>
      </c>
      <c r="H65" s="8" t="str">
        <f t="shared" si="2"/>
        <v>Hodograph Essentials for Convective Storms</v>
      </c>
      <c r="I65" s="7" t="str">
        <f t="shared" si="3"/>
        <v>https://sso.noaa.gov/openam/saml2/jsp/idpSSOInit.jsp?spEntityID=https://doc.csod.com/&amp;metaAlias=/noaa-online/idp&amp;RelayState=%252fDeepLink%252fProcessRedirect.aspx%253fmodule%253dloRegisterAndLaunch%2526lo%253df59ad556-1fc0-4981-b16f-fa4a1eeabb7e</v>
      </c>
      <c r="J65" s="4"/>
    </row>
    <row r="66" spans="1:10" ht="100.5">
      <c r="A66" s="4" t="s">
        <v>345</v>
      </c>
      <c r="B66" s="4" t="s">
        <v>346</v>
      </c>
      <c r="C66" s="5">
        <v>0.42</v>
      </c>
      <c r="D66" s="4" t="s">
        <v>8</v>
      </c>
      <c r="E66" s="4" t="s">
        <v>831</v>
      </c>
      <c r="F66" s="6">
        <v>43565.5431134259</v>
      </c>
      <c r="G66" s="4" t="s">
        <v>32</v>
      </c>
      <c r="H66" s="8" t="str">
        <f t="shared" si="2"/>
        <v>How Individuals Assess Risk</v>
      </c>
      <c r="I66" s="7" t="str">
        <f t="shared" si="3"/>
        <v>https://sso.noaa.gov/openam/saml2/jsp/idpSSOInit.jsp?spEntityID=https://doc.csod.com/&amp;metaAlias=/noaa-online/idp&amp;RelayState=%252fDeepLink%252fProcessRedirect.aspx%253fmodule%253dloRegisterAndLaunch%2526lo%253d77c46250-98a5-438c-883e-289355a008a9</v>
      </c>
      <c r="J66" s="4"/>
    </row>
    <row r="67" spans="1:10" ht="100.5">
      <c r="A67" s="4" t="s">
        <v>359</v>
      </c>
      <c r="B67" s="4" t="s">
        <v>1000</v>
      </c>
      <c r="C67" s="5">
        <v>0.25</v>
      </c>
      <c r="D67" s="4" t="s">
        <v>8</v>
      </c>
      <c r="E67" s="4" t="s">
        <v>600</v>
      </c>
      <c r="F67" s="6">
        <v>43112.6797360764</v>
      </c>
      <c r="G67" s="4" t="s">
        <v>11</v>
      </c>
      <c r="H67" s="8" t="str">
        <f t="shared" si="2"/>
        <v>Hydro Products Decision Tree</v>
      </c>
      <c r="I67" s="7" t="str">
        <f t="shared" si="3"/>
        <v>https://sso.noaa.gov/openam/saml2/jsp/idpSSOInit.jsp?spEntityID=https://doc.csod.com/&amp;metaAlias=/noaa-online/idp&amp;RelayState=%252fDeepLink%252fProcessRedirect.aspx%253fmodule%253dloRegisterAndLaunch%2526lo%253d7ebab4db-a6bb-45dc-9951-ed4b2f6cd523</v>
      </c>
      <c r="J67" s="4"/>
    </row>
    <row r="68" spans="1:10" ht="100.5">
      <c r="A68" s="4" t="s">
        <v>566</v>
      </c>
      <c r="B68" s="4" t="s">
        <v>16</v>
      </c>
      <c r="C68" s="5">
        <v>0.17</v>
      </c>
      <c r="D68" s="4" t="s">
        <v>8</v>
      </c>
      <c r="E68" s="4" t="s">
        <v>567</v>
      </c>
      <c r="F68" s="6">
        <v>43110.5511577893</v>
      </c>
      <c r="G68" s="4" t="s">
        <v>14</v>
      </c>
      <c r="H68" s="8" t="str">
        <f t="shared" si="2"/>
        <v>IBW 2018 Exercise #1: New Orleans</v>
      </c>
      <c r="I68" s="7" t="str">
        <f t="shared" si="3"/>
        <v>https://sso.noaa.gov/openam/saml2/jsp/idpSSOInit.jsp?spEntityID=https://doc.csod.com/&amp;metaAlias=/noaa-online/idp&amp;RelayState=%252fDeepLink%252fProcessRedirect.aspx%253fmodule%253dloRegisterAndLaunch%2526lo%253d9dd08556-1777-4726-8a5d-5402f57cf99e</v>
      </c>
      <c r="J68" s="4"/>
    </row>
    <row r="69" spans="1:10" ht="100.5">
      <c r="A69" s="4" t="s">
        <v>568</v>
      </c>
      <c r="B69" s="4" t="s">
        <v>16</v>
      </c>
      <c r="C69" s="5">
        <v>0.08</v>
      </c>
      <c r="D69" s="4" t="s">
        <v>8</v>
      </c>
      <c r="E69" s="4" t="s">
        <v>569</v>
      </c>
      <c r="F69" s="6">
        <v>43110.5518542824</v>
      </c>
      <c r="G69" s="4" t="s">
        <v>14</v>
      </c>
      <c r="H69" s="8" t="str">
        <f t="shared" si="2"/>
        <v>IBW 2018 Exercise #2: Goodlett</v>
      </c>
      <c r="I69" s="7" t="str">
        <f t="shared" si="3"/>
        <v>https://sso.noaa.gov/openam/saml2/jsp/idpSSOInit.jsp?spEntityID=https://doc.csod.com/&amp;metaAlias=/noaa-online/idp&amp;RelayState=%252fDeepLink%252fProcessRedirect.aspx%253fmodule%253dloRegisterAndLaunch%2526lo%253d5f075e46-433e-4de5-9928-43dcb499d387</v>
      </c>
      <c r="J69" s="4"/>
    </row>
    <row r="70" spans="1:10" ht="100.5">
      <c r="A70" s="4" t="s">
        <v>570</v>
      </c>
      <c r="B70" s="4" t="s">
        <v>16</v>
      </c>
      <c r="C70" s="5">
        <v>0.08</v>
      </c>
      <c r="D70" s="4" t="s">
        <v>8</v>
      </c>
      <c r="E70" s="4" t="s">
        <v>571</v>
      </c>
      <c r="F70" s="6">
        <v>43110.5525360764</v>
      </c>
      <c r="G70" s="4" t="s">
        <v>14</v>
      </c>
      <c r="H70" s="8" t="str">
        <f t="shared" si="2"/>
        <v>IBW 2018 Exercise #3: Crossville</v>
      </c>
      <c r="I70" s="7" t="str">
        <f t="shared" si="3"/>
        <v>https://sso.noaa.gov/openam/saml2/jsp/idpSSOInit.jsp?spEntityID=https://doc.csod.com/&amp;metaAlias=/noaa-online/idp&amp;RelayState=%252fDeepLink%252fProcessRedirect.aspx%253fmodule%253dloRegisterAndLaunch%2526lo%253d1151c6ce-7b3a-4bfb-958d-0b1e39845d2a</v>
      </c>
      <c r="J70" s="4"/>
    </row>
    <row r="71" spans="1:10" ht="100.5">
      <c r="A71" s="4" t="s">
        <v>572</v>
      </c>
      <c r="B71" s="4" t="s">
        <v>16</v>
      </c>
      <c r="C71" s="5">
        <v>0.08</v>
      </c>
      <c r="D71" s="4" t="s">
        <v>8</v>
      </c>
      <c r="E71" s="4" t="s">
        <v>573</v>
      </c>
      <c r="F71" s="6">
        <v>43110.5538118056</v>
      </c>
      <c r="G71" s="4" t="s">
        <v>14</v>
      </c>
      <c r="H71" s="8" t="str">
        <f t="shared" si="2"/>
        <v>IBW 2018 Exercise #4: Dulles</v>
      </c>
      <c r="I71" s="7" t="str">
        <f t="shared" si="3"/>
        <v>https://sso.noaa.gov/openam/saml2/jsp/idpSSOInit.jsp?spEntityID=https://doc.csod.com/&amp;metaAlias=/noaa-online/idp&amp;RelayState=%252fDeepLink%252fProcessRedirect.aspx%253fmodule%253dloRegisterAndLaunch%2526lo%253dce9f5781-6325-4e4b-aa55-f2db15dbc40c</v>
      </c>
      <c r="J71" s="4"/>
    </row>
    <row r="72" spans="1:10" ht="100.5">
      <c r="A72" s="4" t="s">
        <v>574</v>
      </c>
      <c r="B72" s="4" t="s">
        <v>16</v>
      </c>
      <c r="C72" s="5">
        <v>0.08</v>
      </c>
      <c r="D72" s="4" t="s">
        <v>8</v>
      </c>
      <c r="E72" s="4" t="s">
        <v>575</v>
      </c>
      <c r="F72" s="6">
        <v>43110.5539204861</v>
      </c>
      <c r="G72" s="4" t="s">
        <v>14</v>
      </c>
      <c r="H72" s="8" t="str">
        <f t="shared" si="2"/>
        <v>IBW 2018 Exercise #5: Chapman</v>
      </c>
      <c r="I72" s="7" t="str">
        <f t="shared" si="3"/>
        <v>https://sso.noaa.gov/openam/saml2/jsp/idpSSOInit.jsp?spEntityID=https://doc.csod.com/&amp;metaAlias=/noaa-online/idp&amp;RelayState=%252fDeepLink%252fProcessRedirect.aspx%253fmodule%253dloRegisterAndLaunch%2526lo%253d8b72c958-7ae6-4d38-940b-5b73acb1486b</v>
      </c>
      <c r="J72" s="4"/>
    </row>
    <row r="73" spans="1:10" ht="100.5">
      <c r="A73" s="4" t="s">
        <v>576</v>
      </c>
      <c r="B73" s="4" t="s">
        <v>16</v>
      </c>
      <c r="C73" s="5">
        <v>0.08</v>
      </c>
      <c r="D73" s="4" t="s">
        <v>8</v>
      </c>
      <c r="E73" s="4" t="s">
        <v>577</v>
      </c>
      <c r="F73" s="6">
        <v>43110.5553126968</v>
      </c>
      <c r="G73" s="4" t="s">
        <v>14</v>
      </c>
      <c r="H73" s="8" t="str">
        <f t="shared" si="2"/>
        <v>IBW 2018 Exercise #6: Hattiesburg</v>
      </c>
      <c r="I73" s="7" t="str">
        <f t="shared" si="3"/>
        <v>https://sso.noaa.gov/openam/saml2/jsp/idpSSOInit.jsp?spEntityID=https://doc.csod.com/&amp;metaAlias=/noaa-online/idp&amp;RelayState=%252fDeepLink%252fProcessRedirect.aspx%253fmodule%253dloRegisterAndLaunch%2526lo%253d1f7df31c-87e1-4b5f-8d9a-bd83b6c21d39</v>
      </c>
      <c r="J73" s="4"/>
    </row>
    <row r="74" spans="1:10" ht="100.5">
      <c r="A74" s="4" t="s">
        <v>578</v>
      </c>
      <c r="B74" s="4" t="s">
        <v>16</v>
      </c>
      <c r="C74" s="5">
        <v>0.08</v>
      </c>
      <c r="D74" s="4" t="s">
        <v>8</v>
      </c>
      <c r="E74" s="4" t="s">
        <v>579</v>
      </c>
      <c r="F74" s="6">
        <v>43110.5560008102</v>
      </c>
      <c r="G74" s="4" t="s">
        <v>14</v>
      </c>
      <c r="H74" s="8" t="str">
        <f t="shared" si="2"/>
        <v>IBW 2018 Exercise #7: Springfield</v>
      </c>
      <c r="I74" s="7" t="str">
        <f t="shared" si="3"/>
        <v>https://sso.noaa.gov/openam/saml2/jsp/idpSSOInit.jsp?spEntityID=https://doc.csod.com/&amp;metaAlias=/noaa-online/idp&amp;RelayState=%252fDeepLink%252fProcessRedirect.aspx%253fmodule%253dloRegisterAndLaunch%2526lo%253ddb9ca11e-bfa5-4969-98a6-9dd383ddbf01</v>
      </c>
      <c r="J74" s="4"/>
    </row>
    <row r="75" spans="1:10" ht="100.5">
      <c r="A75" s="4" t="s">
        <v>580</v>
      </c>
      <c r="B75" s="4" t="s">
        <v>16</v>
      </c>
      <c r="C75" s="5">
        <v>0.08</v>
      </c>
      <c r="D75" s="4" t="s">
        <v>8</v>
      </c>
      <c r="E75" s="4" t="s">
        <v>581</v>
      </c>
      <c r="F75" s="6">
        <v>43110.5567003472</v>
      </c>
      <c r="G75" s="4" t="s">
        <v>14</v>
      </c>
      <c r="H75" s="8" t="str">
        <f t="shared" si="2"/>
        <v>IBW 2018 Exercise #8: Tulsa</v>
      </c>
      <c r="I75" s="7" t="str">
        <f t="shared" si="3"/>
        <v>https://sso.noaa.gov/openam/saml2/jsp/idpSSOInit.jsp?spEntityID=https://doc.csod.com/&amp;metaAlias=/noaa-online/idp&amp;RelayState=%252fDeepLink%252fProcessRedirect.aspx%253fmodule%253dloRegisterAndLaunch%2526lo%253d038db823-8144-499b-b1ea-8c136c702a5c</v>
      </c>
      <c r="J75" s="4"/>
    </row>
    <row r="76" spans="1:10" ht="100.5">
      <c r="A76" s="4" t="s">
        <v>582</v>
      </c>
      <c r="B76" s="4" t="s">
        <v>16</v>
      </c>
      <c r="C76" s="5">
        <v>0.08</v>
      </c>
      <c r="D76" s="4" t="s">
        <v>8</v>
      </c>
      <c r="E76" s="4" t="s">
        <v>583</v>
      </c>
      <c r="F76" s="6">
        <v>43111.5123063657</v>
      </c>
      <c r="G76" s="4" t="s">
        <v>14</v>
      </c>
      <c r="H76" s="8" t="str">
        <f t="shared" si="2"/>
        <v>IBW 2018 Exercise Orientation</v>
      </c>
      <c r="I76" s="7" t="str">
        <f t="shared" si="3"/>
        <v>https://sso.noaa.gov/openam/saml2/jsp/idpSSOInit.jsp?spEntityID=https://doc.csod.com/&amp;metaAlias=/noaa-online/idp&amp;RelayState=%252fDeepLink%252fProcessRedirect.aspx%253fmodule%253dloRegisterAndLaunch%2526lo%253d92c7ad7e-dd07-418d-86fa-d02b1a16a41d</v>
      </c>
      <c r="J76" s="4"/>
    </row>
    <row r="77" spans="1:10" ht="100.5">
      <c r="A77" s="4" t="s">
        <v>283</v>
      </c>
      <c r="B77" s="4" t="s">
        <v>987</v>
      </c>
      <c r="C77" s="5">
        <v>0.17</v>
      </c>
      <c r="D77" s="4" t="s">
        <v>8</v>
      </c>
      <c r="E77" s="4" t="s">
        <v>439</v>
      </c>
      <c r="F77" s="6">
        <v>42487.6770108796</v>
      </c>
      <c r="G77" s="4" t="s">
        <v>14</v>
      </c>
      <c r="H77" s="8" t="str">
        <f t="shared" si="2"/>
        <v>IBW Exercise Orientation and References</v>
      </c>
      <c r="I77" s="7" t="str">
        <f t="shared" si="3"/>
        <v>https://sso.noaa.gov/openam/saml2/jsp/idpSSOInit.jsp?spEntityID=https://doc.csod.com/&amp;metaAlias=/noaa-online/idp&amp;RelayState=%252fDeepLink%252fProcessRedirect.aspx%253fmodule%253dloRegisterAndLaunch%2526lo%253d2dd7e5f8-de55-4994-b037-aff82e4e57de</v>
      </c>
      <c r="J77" s="4"/>
    </row>
    <row r="78" spans="1:10" ht="100.5">
      <c r="A78" s="4" t="s">
        <v>300</v>
      </c>
      <c r="B78" s="4" t="s">
        <v>988</v>
      </c>
      <c r="C78" s="5">
        <v>0.17</v>
      </c>
      <c r="D78" s="4" t="s">
        <v>8</v>
      </c>
      <c r="E78" s="4" t="s">
        <v>440</v>
      </c>
      <c r="F78" s="6">
        <v>42487.6888206018</v>
      </c>
      <c r="G78" s="4" t="s">
        <v>14</v>
      </c>
      <c r="H78" s="8" t="str">
        <f t="shared" si="2"/>
        <v>IBW Module #1: Washington Co, NC (TOR)</v>
      </c>
      <c r="I78" s="7" t="str">
        <f t="shared" si="3"/>
        <v>https://sso.noaa.gov/openam/saml2/jsp/idpSSOInit.jsp?spEntityID=https://doc.csod.com/&amp;metaAlias=/noaa-online/idp&amp;RelayState=%252fDeepLink%252fProcessRedirect.aspx%253fmodule%253dloRegisterAndLaunch%2526lo%253d994265ce-abf9-4b7a-bcf0-b9ce06573afa</v>
      </c>
      <c r="J78" s="4"/>
    </row>
    <row r="79" spans="1:10" ht="100.5">
      <c r="A79" s="4" t="s">
        <v>160</v>
      </c>
      <c r="B79" s="4" t="s">
        <v>16</v>
      </c>
      <c r="C79" s="5">
        <v>0.08</v>
      </c>
      <c r="D79" s="4" t="s">
        <v>8</v>
      </c>
      <c r="E79" s="4" t="s">
        <v>441</v>
      </c>
      <c r="F79" s="6">
        <v>42487.6985544792</v>
      </c>
      <c r="G79" s="4" t="s">
        <v>14</v>
      </c>
      <c r="H79" s="8" t="str">
        <f t="shared" si="2"/>
        <v>IBW Module #10: Mississippi Co., AR (SVR)</v>
      </c>
      <c r="I79" s="7" t="str">
        <f t="shared" si="3"/>
        <v>https://sso.noaa.gov/openam/saml2/jsp/idpSSOInit.jsp?spEntityID=https://doc.csod.com/&amp;metaAlias=/noaa-online/idp&amp;RelayState=%252fDeepLink%252fProcessRedirect.aspx%253fmodule%253dloRegisterAndLaunch%2526lo%253d8fbc5e18-c09b-42e6-94ed-50829c7a7039</v>
      </c>
      <c r="J79" s="4"/>
    </row>
    <row r="80" spans="1:10" ht="100.5">
      <c r="A80" s="4" t="s">
        <v>207</v>
      </c>
      <c r="B80" s="4" t="s">
        <v>16</v>
      </c>
      <c r="C80" s="5">
        <v>0.08</v>
      </c>
      <c r="D80" s="4" t="s">
        <v>8</v>
      </c>
      <c r="E80" s="4" t="s">
        <v>442</v>
      </c>
      <c r="F80" s="6">
        <v>42487.6999225694</v>
      </c>
      <c r="G80" s="4" t="s">
        <v>14</v>
      </c>
      <c r="H80" s="8" t="str">
        <f t="shared" si="2"/>
        <v>IBW Module #11: Box Elder Co., UT (SVR)</v>
      </c>
      <c r="I80" s="7" t="str">
        <f t="shared" si="3"/>
        <v>https://sso.noaa.gov/openam/saml2/jsp/idpSSOInit.jsp?spEntityID=https://doc.csod.com/&amp;metaAlias=/noaa-online/idp&amp;RelayState=%252fDeepLink%252fProcessRedirect.aspx%253fmodule%253dloRegisterAndLaunch%2526lo%253d9974d33c-6d86-459d-8575-75d90c98ebf8</v>
      </c>
      <c r="J80" s="4"/>
    </row>
    <row r="81" spans="1:10" ht="100.5">
      <c r="A81" s="4" t="s">
        <v>336</v>
      </c>
      <c r="B81" s="4" t="s">
        <v>16</v>
      </c>
      <c r="C81" s="5">
        <v>0.08</v>
      </c>
      <c r="D81" s="4" t="s">
        <v>8</v>
      </c>
      <c r="E81" s="4" t="s">
        <v>443</v>
      </c>
      <c r="F81" s="6">
        <v>42487.7006204051</v>
      </c>
      <c r="G81" s="4" t="s">
        <v>14</v>
      </c>
      <c r="H81" s="8" t="str">
        <f t="shared" si="2"/>
        <v>IBW Module #12: Garden City, KS (SVR)</v>
      </c>
      <c r="I81" s="7" t="str">
        <f t="shared" si="3"/>
        <v>https://sso.noaa.gov/openam/saml2/jsp/idpSSOInit.jsp?spEntityID=https://doc.csod.com/&amp;metaAlias=/noaa-online/idp&amp;RelayState=%252fDeepLink%252fProcessRedirect.aspx%253fmodule%253dloRegisterAndLaunch%2526lo%253dadb7a30a-5ba7-4e53-8c61-d5f59296df84</v>
      </c>
      <c r="J81" s="4"/>
    </row>
    <row r="82" spans="1:10" ht="100.5">
      <c r="A82" s="4" t="s">
        <v>170</v>
      </c>
      <c r="B82" s="4" t="s">
        <v>16</v>
      </c>
      <c r="C82" s="5">
        <v>0.08</v>
      </c>
      <c r="D82" s="4" t="s">
        <v>8</v>
      </c>
      <c r="E82" s="4" t="s">
        <v>444</v>
      </c>
      <c r="F82" s="6">
        <v>42487.7013047801</v>
      </c>
      <c r="G82" s="4" t="s">
        <v>14</v>
      </c>
      <c r="H82" s="8" t="str">
        <f t="shared" si="2"/>
        <v>IBW Module #13: Lake Borgne, LA (SMW)</v>
      </c>
      <c r="I82" s="7" t="str">
        <f t="shared" si="3"/>
        <v>https://sso.noaa.gov/openam/saml2/jsp/idpSSOInit.jsp?spEntityID=https://doc.csod.com/&amp;metaAlias=/noaa-online/idp&amp;RelayState=%252fDeepLink%252fProcessRedirect.aspx%253fmodule%253dloRegisterAndLaunch%2526lo%253d2e146ba3-739e-4fd5-8861-5469c1041036</v>
      </c>
      <c r="J82" s="4"/>
    </row>
    <row r="83" spans="1:10" ht="100.5">
      <c r="A83" s="4" t="s">
        <v>327</v>
      </c>
      <c r="B83" s="4" t="s">
        <v>16</v>
      </c>
      <c r="C83" s="5">
        <v>0.08</v>
      </c>
      <c r="D83" s="4" t="s">
        <v>8</v>
      </c>
      <c r="E83" s="4" t="s">
        <v>445</v>
      </c>
      <c r="F83" s="6">
        <v>42487.7020221875</v>
      </c>
      <c r="G83" s="4" t="s">
        <v>14</v>
      </c>
      <c r="H83" s="8" t="str">
        <f t="shared" si="2"/>
        <v>IBW Module #14: Campbellton, FL (TOR)</v>
      </c>
      <c r="I83" s="7" t="str">
        <f t="shared" si="3"/>
        <v>https://sso.noaa.gov/openam/saml2/jsp/idpSSOInit.jsp?spEntityID=https://doc.csod.com/&amp;metaAlias=/noaa-online/idp&amp;RelayState=%252fDeepLink%252fProcessRedirect.aspx%253fmodule%253dloRegisterAndLaunch%2526lo%253d8890d4a0-22fc-46e7-a5eb-d1fbe68db24c</v>
      </c>
      <c r="J83" s="4"/>
    </row>
    <row r="84" spans="1:10" ht="100.5">
      <c r="A84" s="4" t="s">
        <v>15</v>
      </c>
      <c r="B84" s="4" t="s">
        <v>16</v>
      </c>
      <c r="C84" s="5">
        <v>0.08</v>
      </c>
      <c r="D84" s="4" t="s">
        <v>8</v>
      </c>
      <c r="E84" s="4" t="s">
        <v>446</v>
      </c>
      <c r="F84" s="6">
        <v>42487.7026904282</v>
      </c>
      <c r="G84" s="4" t="s">
        <v>14</v>
      </c>
      <c r="H84" s="8" t="str">
        <f t="shared" si="2"/>
        <v>IBW Module #15: Willows, CA (TOR)</v>
      </c>
      <c r="I84" s="7" t="str">
        <f t="shared" si="3"/>
        <v>https://sso.noaa.gov/openam/saml2/jsp/idpSSOInit.jsp?spEntityID=https://doc.csod.com/&amp;metaAlias=/noaa-online/idp&amp;RelayState=%252fDeepLink%252fProcessRedirect.aspx%253fmodule%253dloRegisterAndLaunch%2526lo%253d3a0cabcf-5250-4a17-b13c-0421b85c0f87</v>
      </c>
      <c r="J84" s="4"/>
    </row>
    <row r="85" spans="1:10" ht="100.5">
      <c r="A85" s="4" t="s">
        <v>119</v>
      </c>
      <c r="B85" s="4" t="s">
        <v>16</v>
      </c>
      <c r="C85" s="5">
        <v>0.08</v>
      </c>
      <c r="D85" s="4" t="s">
        <v>8</v>
      </c>
      <c r="E85" s="4" t="s">
        <v>447</v>
      </c>
      <c r="F85" s="6">
        <v>42487.7040997685</v>
      </c>
      <c r="G85" s="4" t="s">
        <v>14</v>
      </c>
      <c r="H85" s="8" t="str">
        <f t="shared" si="2"/>
        <v>IBW Module #16: Duanesburg, NY (TOR)</v>
      </c>
      <c r="I85" s="7" t="str">
        <f t="shared" si="3"/>
        <v>https://sso.noaa.gov/openam/saml2/jsp/idpSSOInit.jsp?spEntityID=https://doc.csod.com/&amp;metaAlias=/noaa-online/idp&amp;RelayState=%252fDeepLink%252fProcessRedirect.aspx%253fmodule%253dloRegisterAndLaunch%2526lo%253d0647d8ec-7d62-40ea-baa9-38e92c73b530</v>
      </c>
      <c r="J85" s="4"/>
    </row>
    <row r="86" spans="1:10" ht="100.5">
      <c r="A86" s="4" t="s">
        <v>252</v>
      </c>
      <c r="B86" s="4" t="s">
        <v>16</v>
      </c>
      <c r="C86" s="5">
        <v>0.08</v>
      </c>
      <c r="D86" s="4" t="s">
        <v>8</v>
      </c>
      <c r="E86" s="4" t="s">
        <v>448</v>
      </c>
      <c r="F86" s="6">
        <v>42487.7047837153</v>
      </c>
      <c r="G86" s="4" t="s">
        <v>14</v>
      </c>
      <c r="H86" s="8" t="str">
        <f t="shared" si="2"/>
        <v>IBW Module #17: Columbus, WI (SVR)</v>
      </c>
      <c r="I86" s="7" t="str">
        <f t="shared" si="3"/>
        <v>https://sso.noaa.gov/openam/saml2/jsp/idpSSOInit.jsp?spEntityID=https://doc.csod.com/&amp;metaAlias=/noaa-online/idp&amp;RelayState=%252fDeepLink%252fProcessRedirect.aspx%253fmodule%253dloRegisterAndLaunch%2526lo%253dfdec820c-7a73-4b53-b2c7-9142a486a750</v>
      </c>
      <c r="J86" s="4"/>
    </row>
    <row r="87" spans="1:10" ht="100.5">
      <c r="A87" s="4" t="s">
        <v>87</v>
      </c>
      <c r="B87" s="4" t="s">
        <v>16</v>
      </c>
      <c r="C87" s="5">
        <v>0.08</v>
      </c>
      <c r="D87" s="4" t="s">
        <v>8</v>
      </c>
      <c r="E87" s="4" t="s">
        <v>449</v>
      </c>
      <c r="F87" s="6">
        <v>42492.7023554051</v>
      </c>
      <c r="G87" s="4" t="s">
        <v>14</v>
      </c>
      <c r="H87" s="8" t="str">
        <f t="shared" si="2"/>
        <v>IBW Module #18: Ensign, KS - TOR</v>
      </c>
      <c r="I87" s="7" t="str">
        <f t="shared" si="3"/>
        <v>https://sso.noaa.gov/openam/saml2/jsp/idpSSOInit.jsp?spEntityID=https://doc.csod.com/&amp;metaAlias=/noaa-online/idp&amp;RelayState=%252fDeepLink%252fProcessRedirect.aspx%253fmodule%253dloRegisterAndLaunch%2526lo%253d5150a124-481b-4ff0-b524-21cad2b0b445</v>
      </c>
      <c r="J87" s="4"/>
    </row>
    <row r="88" spans="1:10" ht="100.5">
      <c r="A88" s="4" t="s">
        <v>46</v>
      </c>
      <c r="B88" s="4" t="s">
        <v>16</v>
      </c>
      <c r="C88" s="5">
        <v>0.08</v>
      </c>
      <c r="D88" s="4" t="s">
        <v>8</v>
      </c>
      <c r="E88" s="4" t="s">
        <v>450</v>
      </c>
      <c r="F88" s="6">
        <v>42487.6902011574</v>
      </c>
      <c r="G88" s="4" t="s">
        <v>14</v>
      </c>
      <c r="H88" s="8" t="str">
        <f t="shared" si="2"/>
        <v>IBW Module #2: Gilmer, TX (TOR)</v>
      </c>
      <c r="I88" s="7" t="str">
        <f t="shared" si="3"/>
        <v>https://sso.noaa.gov/openam/saml2/jsp/idpSSOInit.jsp?spEntityID=https://doc.csod.com/&amp;metaAlias=/noaa-online/idp&amp;RelayState=%252fDeepLink%252fProcessRedirect.aspx%253fmodule%253dloRegisterAndLaunch%2526lo%253d64c66ccc-56fa-425f-8576-16345040767f</v>
      </c>
      <c r="J88" s="4"/>
    </row>
    <row r="89" spans="1:10" ht="100.5">
      <c r="A89" s="4" t="s">
        <v>144</v>
      </c>
      <c r="B89" s="4" t="s">
        <v>16</v>
      </c>
      <c r="C89" s="5">
        <v>0.08</v>
      </c>
      <c r="D89" s="4" t="s">
        <v>8</v>
      </c>
      <c r="E89" s="4" t="s">
        <v>451</v>
      </c>
      <c r="F89" s="6">
        <v>42487.6908959491</v>
      </c>
      <c r="G89" s="4" t="s">
        <v>14</v>
      </c>
      <c r="H89" s="8" t="str">
        <f t="shared" si="2"/>
        <v>IBW Module #3: Warren, AR (TOR)</v>
      </c>
      <c r="I89" s="7" t="str">
        <f t="shared" si="3"/>
        <v>https://sso.noaa.gov/openam/saml2/jsp/idpSSOInit.jsp?spEntityID=https://doc.csod.com/&amp;metaAlias=/noaa-online/idp&amp;RelayState=%252fDeepLink%252fProcessRedirect.aspx%253fmodule%253dloRegisterAndLaunch%2526lo%253d05b70ecf-fd3e-4229-8d63-45ce40a4a2d0</v>
      </c>
      <c r="J89" s="4"/>
    </row>
    <row r="90" spans="1:10" ht="100.5">
      <c r="A90" s="4" t="s">
        <v>118</v>
      </c>
      <c r="B90" s="4" t="s">
        <v>16</v>
      </c>
      <c r="C90" s="5">
        <v>0.08</v>
      </c>
      <c r="D90" s="4" t="s">
        <v>8</v>
      </c>
      <c r="E90" s="4" t="s">
        <v>452</v>
      </c>
      <c r="F90" s="6">
        <v>42487.6936754282</v>
      </c>
      <c r="G90" s="4" t="s">
        <v>14</v>
      </c>
      <c r="H90" s="8" t="str">
        <f t="shared" si="2"/>
        <v>IBW Module #4: Codman, TX (TOR)</v>
      </c>
      <c r="I90" s="7" t="str">
        <f t="shared" si="3"/>
        <v>https://sso.noaa.gov/openam/saml2/jsp/idpSSOInit.jsp?spEntityID=https://doc.csod.com/&amp;metaAlias=/noaa-online/idp&amp;RelayState=%252fDeepLink%252fProcessRedirect.aspx%253fmodule%253dloRegisterAndLaunch%2526lo%253dec03b97a-4958-4244-a298-38c7baa27af0</v>
      </c>
      <c r="J90" s="4"/>
    </row>
    <row r="91" spans="1:10" ht="100.5">
      <c r="A91" s="4" t="s">
        <v>187</v>
      </c>
      <c r="B91" s="4" t="s">
        <v>16</v>
      </c>
      <c r="C91" s="5">
        <v>0.08</v>
      </c>
      <c r="D91" s="4" t="s">
        <v>8</v>
      </c>
      <c r="E91" s="4" t="s">
        <v>453</v>
      </c>
      <c r="F91" s="6">
        <v>42487.6943677894</v>
      </c>
      <c r="G91" s="4" t="s">
        <v>14</v>
      </c>
      <c r="H91" s="8" t="str">
        <f t="shared" si="2"/>
        <v>IBW Module #5: Winston Co., MS (TOR)</v>
      </c>
      <c r="I91" s="7" t="str">
        <f t="shared" si="3"/>
        <v>https://sso.noaa.gov/openam/saml2/jsp/idpSSOInit.jsp?spEntityID=https://doc.csod.com/&amp;metaAlias=/noaa-online/idp&amp;RelayState=%252fDeepLink%252fProcessRedirect.aspx%253fmodule%253dloRegisterAndLaunch%2526lo%253dcaf3cdfd-734f-4149-b9c6-614183859893</v>
      </c>
      <c r="J91" s="4"/>
    </row>
    <row r="92" spans="1:10" ht="100.5">
      <c r="A92" s="4" t="s">
        <v>347</v>
      </c>
      <c r="B92" s="4" t="s">
        <v>16</v>
      </c>
      <c r="C92" s="5">
        <v>0.08</v>
      </c>
      <c r="D92" s="4" t="s">
        <v>8</v>
      </c>
      <c r="E92" s="4" t="s">
        <v>454</v>
      </c>
      <c r="F92" s="6">
        <v>42487.6950550579</v>
      </c>
      <c r="G92" s="4" t="s">
        <v>14</v>
      </c>
      <c r="H92" s="8" t="str">
        <f t="shared" si="2"/>
        <v>IBW Module #6: Alton, TX (SVR)</v>
      </c>
      <c r="I92" s="7" t="str">
        <f t="shared" si="3"/>
        <v>https://sso.noaa.gov/openam/saml2/jsp/idpSSOInit.jsp?spEntityID=https://doc.csod.com/&amp;metaAlias=/noaa-online/idp&amp;RelayState=%252fDeepLink%252fProcessRedirect.aspx%253fmodule%253dloRegisterAndLaunch%2526lo%253d424c2e7d-0b0c-4bfb-911e-e36e693372e1</v>
      </c>
      <c r="J92" s="4"/>
    </row>
    <row r="93" spans="1:10" ht="100.5">
      <c r="A93" s="4" t="s">
        <v>201</v>
      </c>
      <c r="B93" s="4" t="s">
        <v>16</v>
      </c>
      <c r="C93" s="5">
        <v>0.08</v>
      </c>
      <c r="D93" s="4" t="s">
        <v>8</v>
      </c>
      <c r="E93" s="4" t="s">
        <v>455</v>
      </c>
      <c r="F93" s="6">
        <v>42487.6964802083</v>
      </c>
      <c r="G93" s="4" t="s">
        <v>14</v>
      </c>
      <c r="H93" s="8" t="str">
        <f t="shared" si="2"/>
        <v>IBW Module #7: Las Vegas, NV (SVR)</v>
      </c>
      <c r="I93" s="7" t="str">
        <f t="shared" si="3"/>
        <v>https://sso.noaa.gov/openam/saml2/jsp/idpSSOInit.jsp?spEntityID=https://doc.csod.com/&amp;metaAlias=/noaa-online/idp&amp;RelayState=%252fDeepLink%252fProcessRedirect.aspx%253fmodule%253dloRegisterAndLaunch%2526lo%253d473e38dd-71aa-447a-8f90-6f23fdf30d1e</v>
      </c>
      <c r="J93" s="4"/>
    </row>
    <row r="94" spans="1:10" ht="100.5">
      <c r="A94" s="4" t="s">
        <v>295</v>
      </c>
      <c r="B94" s="4" t="s">
        <v>16</v>
      </c>
      <c r="C94" s="5">
        <v>0.08</v>
      </c>
      <c r="D94" s="4" t="s">
        <v>8</v>
      </c>
      <c r="E94" s="4" t="s">
        <v>456</v>
      </c>
      <c r="F94" s="6">
        <v>42487.6971734954</v>
      </c>
      <c r="G94" s="4" t="s">
        <v>14</v>
      </c>
      <c r="H94" s="8" t="str">
        <f t="shared" si="2"/>
        <v>IBW Module #8: Pine Bluff Co., AR (SVR)</v>
      </c>
      <c r="I94" s="7" t="str">
        <f t="shared" si="3"/>
        <v>https://sso.noaa.gov/openam/saml2/jsp/idpSSOInit.jsp?spEntityID=https://doc.csod.com/&amp;metaAlias=/noaa-online/idp&amp;RelayState=%252fDeepLink%252fProcessRedirect.aspx%253fmodule%253dloRegisterAndLaunch%2526lo%253d3d62a88f-a70e-407f-a77d-b85a85469b72</v>
      </c>
      <c r="J94" s="4"/>
    </row>
    <row r="95" spans="1:10" ht="100.5">
      <c r="A95" s="4" t="s">
        <v>232</v>
      </c>
      <c r="B95" s="4" t="s">
        <v>16</v>
      </c>
      <c r="C95" s="5">
        <v>0.08</v>
      </c>
      <c r="D95" s="4" t="s">
        <v>8</v>
      </c>
      <c r="E95" s="4" t="s">
        <v>457</v>
      </c>
      <c r="F95" s="6">
        <v>42487.6978829514</v>
      </c>
      <c r="G95" s="4" t="s">
        <v>14</v>
      </c>
      <c r="H95" s="8" t="str">
        <f t="shared" si="2"/>
        <v>IBW Module #9: Littleton, MA (SVR)</v>
      </c>
      <c r="I95" s="7" t="str">
        <f t="shared" si="3"/>
        <v>https://sso.noaa.gov/openam/saml2/jsp/idpSSOInit.jsp?spEntityID=https://doc.csod.com/&amp;metaAlias=/noaa-online/idp&amp;RelayState=%252fDeepLink%252fProcessRedirect.aspx%253fmodule%253dloRegisterAndLaunch%2526lo%253d885f9fdc-17bf-4c47-8ff2-83ce859c6462</v>
      </c>
      <c r="J95" s="4"/>
    </row>
    <row r="96" spans="1:10" ht="100.5">
      <c r="A96" s="4" t="s">
        <v>105</v>
      </c>
      <c r="B96" s="4" t="s">
        <v>106</v>
      </c>
      <c r="C96" s="5">
        <v>0.75</v>
      </c>
      <c r="D96" s="4" t="s">
        <v>8</v>
      </c>
      <c r="E96" s="4" t="s">
        <v>634</v>
      </c>
      <c r="F96" s="6">
        <v>43202.4824537037</v>
      </c>
      <c r="G96" s="4" t="s">
        <v>51</v>
      </c>
      <c r="H96" s="8" t="str">
        <f t="shared" si="2"/>
        <v>Impact Based Warnings, Part 1: Rationale and Motivation</v>
      </c>
      <c r="I96" s="7" t="str">
        <f t="shared" si="3"/>
        <v>https://sso.noaa.gov/openam/saml2/jsp/idpSSOInit.jsp?spEntityID=https://doc.csod.com/&amp;metaAlias=/noaa-online/idp&amp;RelayState=%252fDeepLink%252fProcessRedirect.aspx%253fmodule%253dloRegisterAndLaunch%2526lo%253d82061625-8f5d-4204-af5f-a5554c0adcb7</v>
      </c>
      <c r="J96" s="4"/>
    </row>
    <row r="97" spans="1:10" ht="100.5">
      <c r="A97" s="4" t="s">
        <v>156</v>
      </c>
      <c r="B97" s="4" t="s">
        <v>157</v>
      </c>
      <c r="C97" s="5">
        <v>0.5</v>
      </c>
      <c r="D97" s="4" t="s">
        <v>8</v>
      </c>
      <c r="E97" s="4" t="s">
        <v>661</v>
      </c>
      <c r="F97" s="6">
        <v>43202.4963425926</v>
      </c>
      <c r="G97" s="4" t="s">
        <v>32</v>
      </c>
      <c r="H97" s="8" t="str">
        <f t="shared" si="2"/>
        <v>Impact Based Warnings, Part 2: Validation and Application</v>
      </c>
      <c r="I97" s="7" t="str">
        <f t="shared" si="3"/>
        <v>https://sso.noaa.gov/openam/saml2/jsp/idpSSOInit.jsp?spEntityID=https://doc.csod.com/&amp;metaAlias=/noaa-online/idp&amp;RelayState=%252fDeepLink%252fProcessRedirect.aspx%253fmodule%253dloRegisterAndLaunch%2526lo%253df6f4be5f-8e41-4735-ae83-679d744412e2</v>
      </c>
      <c r="J97" s="4"/>
    </row>
    <row r="98" spans="1:10" ht="100.5">
      <c r="A98" s="4" t="s">
        <v>616</v>
      </c>
      <c r="B98" s="4" t="s">
        <v>16</v>
      </c>
      <c r="C98" s="5">
        <v>0.25</v>
      </c>
      <c r="D98" s="4" t="s">
        <v>8</v>
      </c>
      <c r="E98" s="4" t="s">
        <v>859</v>
      </c>
      <c r="F98" s="6">
        <v>43564.701412037</v>
      </c>
      <c r="G98" s="4" t="s">
        <v>11</v>
      </c>
      <c r="H98" s="8" t="str">
        <f t="shared" si="2"/>
        <v>Individual and Team Resilience in an Emergency Environment</v>
      </c>
      <c r="I98" s="7" t="str">
        <f t="shared" si="3"/>
        <v>https://sso.noaa.gov/openam/saml2/jsp/idpSSOInit.jsp?spEntityID=https://doc.csod.com/&amp;metaAlias=/noaa-online/idp&amp;RelayState=%252fDeepLink%252fProcessRedirect.aspx%253fmodule%253dloRegisterAndLaunch%2526lo%253da0f76d48-d857-4c25-b64c-7f287ea802ac</v>
      </c>
      <c r="J98" s="4"/>
    </row>
    <row r="99" spans="1:10" ht="100.5">
      <c r="A99" s="4" t="s">
        <v>64</v>
      </c>
      <c r="B99" s="4" t="s">
        <v>65</v>
      </c>
      <c r="C99" s="5">
        <v>0.17</v>
      </c>
      <c r="D99" s="4" t="s">
        <v>8</v>
      </c>
      <c r="E99" s="4" t="s">
        <v>860</v>
      </c>
      <c r="F99" s="6">
        <v>43564.4724305556</v>
      </c>
      <c r="G99" s="4" t="s">
        <v>19</v>
      </c>
      <c r="H99" s="8" t="str">
        <f t="shared" si="2"/>
        <v>Individual Situation Awareness (SA)</v>
      </c>
      <c r="I99" s="7" t="str">
        <f t="shared" si="3"/>
        <v>https://sso.noaa.gov/openam/saml2/jsp/idpSSOInit.jsp?spEntityID=https://doc.csod.com/&amp;metaAlias=/noaa-online/idp&amp;RelayState=%252fDeepLink%252fProcessRedirect.aspx%253fmodule%253dloRegisterAndLaunch%2526lo%253db818aea3-d06a-4400-b789-c2ee5ddd0c90</v>
      </c>
      <c r="J99" s="4"/>
    </row>
    <row r="100" spans="1:10" ht="123.75">
      <c r="A100" s="4" t="s">
        <v>225</v>
      </c>
      <c r="B100" s="4" t="s">
        <v>623</v>
      </c>
      <c r="C100" s="5">
        <v>0.58</v>
      </c>
      <c r="D100" s="4" t="s">
        <v>8</v>
      </c>
      <c r="E100" s="4" t="s">
        <v>848</v>
      </c>
      <c r="F100" s="6">
        <v>43446.3408680556</v>
      </c>
      <c r="G100" s="4" t="s">
        <v>32</v>
      </c>
      <c r="H100" s="8" t="str">
        <f t="shared" si="2"/>
        <v>Ingredients-Based Methodology</v>
      </c>
      <c r="I100" s="7" t="str">
        <f t="shared" si="3"/>
        <v>https://sso.noaa.gov/openam/saml2/jsp/idpSSOInit.jsp?spEntityID=https://doc.csod.com/&amp;metaAlias=/noaa-online/idp&amp;RelayState=%252fDeepLink%252fProcessRedirect.aspx%253fmodule%253dloRegisterAndLaunch%2526lo%253df9682538-0f5d-4961-a389-691ca4ba501a</v>
      </c>
      <c r="J100" s="4"/>
    </row>
    <row r="101" spans="1:10" ht="100.5">
      <c r="A101" s="4" t="s">
        <v>662</v>
      </c>
      <c r="B101" s="4" t="s">
        <v>663</v>
      </c>
      <c r="C101" s="5">
        <v>0.08</v>
      </c>
      <c r="D101" s="4" t="s">
        <v>125</v>
      </c>
      <c r="E101" s="4" t="s">
        <v>664</v>
      </c>
      <c r="F101" s="6">
        <v>43203.682306713</v>
      </c>
      <c r="G101" s="4" t="s">
        <v>16</v>
      </c>
      <c r="H101" s="8" t="str">
        <f t="shared" si="2"/>
        <v>Instagram Posts on Tweetdeck: Searching for Weather Reports</v>
      </c>
      <c r="I101" s="7" t="str">
        <f t="shared" si="3"/>
        <v>https://sso.noaa.gov/openam/saml2/jsp/idpSSOInit.jsp?spEntityID=https://doc.csod.com/&amp;metaAlias=/noaa-online/idp&amp;RelayState=%252fDeepLink%252fProcessRedirect.aspx%253fmodule%253dloRegisterAndLaunch%2526lo%253de6af525b-c182-4362-a3e6-d71e642aa7a2</v>
      </c>
      <c r="J101" s="4"/>
    </row>
    <row r="102" spans="1:10" ht="100.5">
      <c r="A102" s="4" t="s">
        <v>665</v>
      </c>
      <c r="B102" s="4" t="s">
        <v>666</v>
      </c>
      <c r="C102" s="5">
        <v>0.08</v>
      </c>
      <c r="D102" s="4" t="s">
        <v>125</v>
      </c>
      <c r="E102" s="4" t="s">
        <v>667</v>
      </c>
      <c r="F102" s="6">
        <v>43203.6755856481</v>
      </c>
      <c r="G102" s="4" t="s">
        <v>16</v>
      </c>
      <c r="H102" s="8" t="str">
        <f t="shared" si="2"/>
        <v>Instagram: Searching for Weather Reports</v>
      </c>
      <c r="I102" s="7" t="str">
        <f t="shared" si="3"/>
        <v>https://sso.noaa.gov/openam/saml2/jsp/idpSSOInit.jsp?spEntityID=https://doc.csod.com/&amp;metaAlias=/noaa-online/idp&amp;RelayState=%252fDeepLink%252fProcessRedirect.aspx%253fmodule%253dloRegisterAndLaunch%2526lo%253dfcac62f9-8c6b-4de7-8297-1bfd83ca8df5</v>
      </c>
      <c r="J102" s="4"/>
    </row>
    <row r="103" spans="1:10" ht="100.5">
      <c r="A103" s="4" t="s">
        <v>832</v>
      </c>
      <c r="B103" s="4" t="s">
        <v>16</v>
      </c>
      <c r="C103" s="5">
        <v>0.42</v>
      </c>
      <c r="D103" s="4" t="s">
        <v>8</v>
      </c>
      <c r="E103" s="4" t="s">
        <v>735</v>
      </c>
      <c r="F103" s="6">
        <v>43368.5215162037</v>
      </c>
      <c r="G103" s="4" t="s">
        <v>14</v>
      </c>
      <c r="H103" s="8" t="str">
        <f t="shared" si="2"/>
        <v>Interpreting QPE Bias Information in AWIPS</v>
      </c>
      <c r="I103" s="7" t="str">
        <f t="shared" si="3"/>
        <v>https://sso.noaa.gov/openam/saml2/jsp/idpSSOInit.jsp?spEntityID=https://doc.csod.com/&amp;metaAlias=/noaa-online/idp&amp;RelayState=%252fDeepLink%252fProcessRedirect.aspx%253fmodule%253dloRegisterAndLaunch%2526lo%253db577e939-2256-453d-8daf-887edd5d5a8f</v>
      </c>
      <c r="J103" s="4"/>
    </row>
    <row r="104" spans="1:10" ht="100.5">
      <c r="A104" s="4" t="s">
        <v>612</v>
      </c>
      <c r="B104" s="4" t="s">
        <v>16</v>
      </c>
      <c r="C104" s="5">
        <v>0.25</v>
      </c>
      <c r="D104" s="4" t="s">
        <v>8</v>
      </c>
      <c r="E104" s="4" t="s">
        <v>613</v>
      </c>
      <c r="F104" s="6">
        <v>43115.3470934375</v>
      </c>
      <c r="G104" s="4" t="s">
        <v>14</v>
      </c>
      <c r="H104" s="8" t="str">
        <f t="shared" si="2"/>
        <v>Introduction to the High-Resolution Precipitation Nowcaster (HPN)</v>
      </c>
      <c r="I104" s="7" t="str">
        <f t="shared" si="3"/>
        <v>https://sso.noaa.gov/openam/saml2/jsp/idpSSOInit.jsp?spEntityID=https://doc.csod.com/&amp;metaAlias=/noaa-online/idp&amp;RelayState=%252fDeepLink%252fProcessRedirect.aspx%253fmodule%253dloRegisterAndLaunch%2526lo%253df343f6c6-93ca-419c-902e-1890a91c2445</v>
      </c>
      <c r="J104" s="4"/>
    </row>
    <row r="105" spans="1:10" ht="100.5">
      <c r="A105" s="4" t="s">
        <v>334</v>
      </c>
      <c r="B105" s="4" t="s">
        <v>335</v>
      </c>
      <c r="C105" s="5">
        <v>1</v>
      </c>
      <c r="D105" s="4" t="s">
        <v>8</v>
      </c>
      <c r="E105" s="4" t="s">
        <v>1066</v>
      </c>
      <c r="F105" s="6">
        <v>43679.5233449074</v>
      </c>
      <c r="G105" s="4" t="s">
        <v>781</v>
      </c>
      <c r="H105" s="8" t="str">
        <f t="shared" si="2"/>
        <v>Introduction to the WSR-88D System</v>
      </c>
      <c r="I105" s="7" t="str">
        <f t="shared" si="3"/>
        <v>https://sso.noaa.gov/openam/saml2/jsp/idpSSOInit.jsp?spEntityID=https://doc.csod.com/&amp;metaAlias=/noaa-online/idp&amp;RelayState=%252fDeepLink%252fProcessRedirect.aspx%253fmodule%253dloRegisterAndLaunch%2526lo%253d509be605-ab81-4600-b4c9-e61943b976e4</v>
      </c>
      <c r="J105" s="4"/>
    </row>
    <row r="106" spans="1:10" ht="100.5">
      <c r="A106" s="4" t="s">
        <v>321</v>
      </c>
      <c r="B106" s="4" t="s">
        <v>322</v>
      </c>
      <c r="C106" s="5">
        <v>0.42</v>
      </c>
      <c r="D106" s="4" t="s">
        <v>8</v>
      </c>
      <c r="E106" s="4" t="s">
        <v>485</v>
      </c>
      <c r="F106" s="6">
        <v>42403.5803542477</v>
      </c>
      <c r="G106" s="4" t="s">
        <v>14</v>
      </c>
      <c r="H106" s="8" t="str">
        <f t="shared" si="2"/>
        <v>January 2016 Warning Decision Storm of the Month</v>
      </c>
      <c r="I106" s="7" t="str">
        <f t="shared" si="3"/>
        <v>https://sso.noaa.gov/openam/saml2/jsp/idpSSOInit.jsp?spEntityID=https://doc.csod.com/&amp;metaAlias=/noaa-online/idp&amp;RelayState=%252fDeepLink%252fProcessRedirect.aspx%253fmodule%253dloRegisterAndLaunch%2526lo%253d9bb4b8e6-461f-40e8-a121-c7a662598832</v>
      </c>
      <c r="J106" s="4"/>
    </row>
    <row r="107" spans="1:10" ht="151.5">
      <c r="A107" s="4" t="s">
        <v>72</v>
      </c>
      <c r="B107" s="4" t="s">
        <v>73</v>
      </c>
      <c r="C107" s="5">
        <v>0.42</v>
      </c>
      <c r="D107" s="4" t="s">
        <v>8</v>
      </c>
      <c r="E107" s="4" t="s">
        <v>528</v>
      </c>
      <c r="F107" s="6">
        <v>42759.6732960995</v>
      </c>
      <c r="G107" s="4" t="s">
        <v>14</v>
      </c>
      <c r="H107" s="8" t="str">
        <f t="shared" si="2"/>
        <v>January 2017 Warning Decision Storm of the Month</v>
      </c>
      <c r="I107" s="7" t="str">
        <f t="shared" si="3"/>
        <v>https://sso.noaa.gov/openam/saml2/jsp/idpSSOInit.jsp?spEntityID=https://doc.csod.com/&amp;metaAlias=/noaa-online/idp&amp;RelayState=%252fDeepLink%252fProcessRedirect.aspx%253fmodule%253dloRegisterAndLaunch%2526lo%253d943947ac-110b-4c4f-8420-1da77e1e6ebf</v>
      </c>
      <c r="J107" s="4"/>
    </row>
    <row r="108" spans="1:10" ht="100.5">
      <c r="A108" s="4" t="s">
        <v>88</v>
      </c>
      <c r="B108" s="4" t="s">
        <v>89</v>
      </c>
      <c r="C108" s="5">
        <v>0.42</v>
      </c>
      <c r="D108" s="4" t="s">
        <v>8</v>
      </c>
      <c r="E108" s="4" t="s">
        <v>458</v>
      </c>
      <c r="F108" s="6">
        <v>42481.3844732986</v>
      </c>
      <c r="G108" s="4" t="s">
        <v>14</v>
      </c>
      <c r="H108" s="8" t="str">
        <f t="shared" si="2"/>
        <v>July 2012 Dual-Pol Storm of the Month</v>
      </c>
      <c r="I108" s="7" t="str">
        <f t="shared" si="3"/>
        <v>https://sso.noaa.gov/openam/saml2/jsp/idpSSOInit.jsp?spEntityID=https://doc.csod.com/&amp;metaAlias=/noaa-online/idp&amp;RelayState=%252fDeepLink%252fProcessRedirect.aspx%253fmodule%253dloRegisterAndLaunch%2526lo%253ddd69ac06-7671-4553-854b-23006aa3d615</v>
      </c>
      <c r="J108" s="4"/>
    </row>
    <row r="109" spans="1:10" ht="100.5">
      <c r="A109" s="4" t="s">
        <v>281</v>
      </c>
      <c r="B109" s="4" t="s">
        <v>282</v>
      </c>
      <c r="C109" s="5">
        <v>0.33</v>
      </c>
      <c r="D109" s="4" t="s">
        <v>8</v>
      </c>
      <c r="E109" s="4" t="s">
        <v>459</v>
      </c>
      <c r="F109" s="6">
        <v>42580.6161940162</v>
      </c>
      <c r="G109" s="4" t="s">
        <v>11</v>
      </c>
      <c r="H109" s="8" t="str">
        <f t="shared" si="2"/>
        <v>July 2016 Warning Decision Storm of the Month</v>
      </c>
      <c r="I109" s="7" t="str">
        <f t="shared" si="3"/>
        <v>https://sso.noaa.gov/openam/saml2/jsp/idpSSOInit.jsp?spEntityID=https://doc.csod.com/&amp;metaAlias=/noaa-online/idp&amp;RelayState=%252fDeepLink%252fProcessRedirect.aspx%253fmodule%253dloRegisterAndLaunch%2526lo%253d129cbfb2-7661-4093-ae9e-af92c3d00a2b</v>
      </c>
      <c r="J109" s="4"/>
    </row>
    <row r="110" spans="1:10" ht="100.5">
      <c r="A110" s="4" t="s">
        <v>138</v>
      </c>
      <c r="B110" s="4" t="s">
        <v>139</v>
      </c>
      <c r="C110" s="5">
        <v>0</v>
      </c>
      <c r="D110" s="4" t="s">
        <v>8</v>
      </c>
      <c r="E110" s="4" t="s">
        <v>529</v>
      </c>
      <c r="F110" s="6">
        <v>42556.6374533218</v>
      </c>
      <c r="G110" s="4" t="s">
        <v>14</v>
      </c>
      <c r="H110" s="8" t="str">
        <f t="shared" si="2"/>
        <v>June 2016 Warning Decision Storm of the Month</v>
      </c>
      <c r="I110" s="7" t="str">
        <f t="shared" si="3"/>
        <v>https://sso.noaa.gov/openam/saml2/jsp/idpSSOInit.jsp?spEntityID=https://doc.csod.com/&amp;metaAlias=/noaa-online/idp&amp;RelayState=%252fDeepLink%252fProcessRedirect.aspx%253fmodule%253dloRegisterAndLaunch%2526lo%253dc6550543-71b4-46dd-861f-428ba29a5177</v>
      </c>
      <c r="J110" s="4"/>
    </row>
    <row r="111" spans="1:9" ht="100.5">
      <c r="A111" s="4" t="s">
        <v>269</v>
      </c>
      <c r="B111" s="4" t="s">
        <v>387</v>
      </c>
      <c r="C111" s="5">
        <v>0.33</v>
      </c>
      <c r="D111" s="4" t="s">
        <v>8</v>
      </c>
      <c r="E111" s="4" t="s">
        <v>918</v>
      </c>
      <c r="F111" s="6">
        <v>43586.6346412037</v>
      </c>
      <c r="G111" s="4" t="s">
        <v>19</v>
      </c>
      <c r="H111" s="8" t="str">
        <f t="shared" si="2"/>
        <v>Large-Scale Doppler Velocity Patterns</v>
      </c>
      <c r="I111" s="7" t="str">
        <f t="shared" si="3"/>
        <v>https://sso.noaa.gov/openam/saml2/jsp/idpSSOInit.jsp?spEntityID=https://doc.csod.com/&amp;metaAlias=/noaa-online/idp&amp;RelayState=%252fDeepLink%252fProcessRedirect.aspx%253fmodule%253dloRegisterAndLaunch%2526lo%253decaeae24-ed4b-457c-aed0-ad9cc6524b09</v>
      </c>
    </row>
    <row r="112" spans="1:9" ht="192.75">
      <c r="A112" s="4" t="s">
        <v>342</v>
      </c>
      <c r="B112" s="4" t="s">
        <v>861</v>
      </c>
      <c r="C112" s="5">
        <v>0.42</v>
      </c>
      <c r="D112" s="4" t="s">
        <v>8</v>
      </c>
      <c r="E112" s="4" t="s">
        <v>983</v>
      </c>
      <c r="F112" s="6">
        <v>43642.5852893519</v>
      </c>
      <c r="G112" s="4" t="s">
        <v>51</v>
      </c>
      <c r="H112" s="8" t="str">
        <f aca="true" t="shared" si="4" ref="H112:H165">HYPERLINK(CONCATENATE("https://sso.noaa.gov/openam/saml2/jsp/idpSSOInit.jsp?spEntityID=https://doc.csod.com/&amp;metaAlias=/noaa-online/idp&amp;RelayState=%252fDeepLink%252fProcessRedirect.aspx%253fmodule%253dloRegisterAndLaunch%2526lo%253d",E112),A112)</f>
        <v>Learning from Post-Mortems</v>
      </c>
      <c r="I112" s="7" t="str">
        <f aca="true" t="shared" si="5" ref="I112:I165">CONCATENATE("https://sso.noaa.gov/openam/saml2/jsp/idpSSOInit.jsp?spEntityID=https://doc.csod.com/&amp;metaAlias=/noaa-online/idp&amp;RelayState=%252fDeepLink%252fProcessRedirect.aspx%253fmodule%253dloRegisterAndLaunch%2526lo%253d",E112)</f>
        <v>https://sso.noaa.gov/openam/saml2/jsp/idpSSOInit.jsp?spEntityID=https://doc.csod.com/&amp;metaAlias=/noaa-online/idp&amp;RelayState=%252fDeepLink%252fProcessRedirect.aspx%253fmodule%253dloRegisterAndLaunch%2526lo%253d0da63ab8-7c48-4d6e-b578-dc1a90af4b6b</v>
      </c>
    </row>
    <row r="113" spans="1:9" ht="100.5">
      <c r="A113" s="4" t="s">
        <v>101</v>
      </c>
      <c r="B113" s="4" t="s">
        <v>102</v>
      </c>
      <c r="C113" s="5">
        <v>0.42</v>
      </c>
      <c r="D113" s="4" t="s">
        <v>8</v>
      </c>
      <c r="E113" s="4" t="s">
        <v>823</v>
      </c>
      <c r="F113" s="6">
        <v>43570.447662037</v>
      </c>
      <c r="G113" s="4" t="s">
        <v>781</v>
      </c>
      <c r="H113" s="8" t="str">
        <f t="shared" si="4"/>
        <v>Lifting Mechanisms</v>
      </c>
      <c r="I113" s="7" t="str">
        <f t="shared" si="5"/>
        <v>https://sso.noaa.gov/openam/saml2/jsp/idpSSOInit.jsp?spEntityID=https://doc.csod.com/&amp;metaAlias=/noaa-online/idp&amp;RelayState=%252fDeepLink%252fProcessRedirect.aspx%253fmodule%253dloRegisterAndLaunch%2526lo%253d031575fe-3f5c-4f0a-9164-2441f7437c89</v>
      </c>
    </row>
    <row r="114" spans="1:9" ht="100.5">
      <c r="A114" s="4" t="s">
        <v>140</v>
      </c>
      <c r="B114" s="4" t="s">
        <v>141</v>
      </c>
      <c r="C114" s="5">
        <v>0</v>
      </c>
      <c r="D114" s="4" t="s">
        <v>8</v>
      </c>
      <c r="E114" s="4" t="s">
        <v>862</v>
      </c>
      <c r="F114" s="6">
        <v>43565.4825</v>
      </c>
      <c r="G114" s="4" t="s">
        <v>19</v>
      </c>
      <c r="H114" s="8" t="str">
        <f t="shared" si="4"/>
        <v>Maintaining Situation Awareness by Managing the Unexpected</v>
      </c>
      <c r="I114" s="7" t="str">
        <f t="shared" si="5"/>
        <v>https://sso.noaa.gov/openam/saml2/jsp/idpSSOInit.jsp?spEntityID=https://doc.csod.com/&amp;metaAlias=/noaa-online/idp&amp;RelayState=%252fDeepLink%252fProcessRedirect.aspx%253fmodule%253dloRegisterAndLaunch%2526lo%253d9d6d1f24-3a7f-40a3-8cca-aa2c9164dd78</v>
      </c>
    </row>
    <row r="115" spans="1:9" ht="261.75">
      <c r="A115" s="4" t="s">
        <v>223</v>
      </c>
      <c r="B115" s="4" t="s">
        <v>224</v>
      </c>
      <c r="C115" s="5">
        <v>0.25</v>
      </c>
      <c r="D115" s="4" t="s">
        <v>8</v>
      </c>
      <c r="E115" s="4" t="s">
        <v>486</v>
      </c>
      <c r="F115" s="6">
        <v>42481.4080569097</v>
      </c>
      <c r="G115" s="4" t="s">
        <v>14</v>
      </c>
      <c r="H115" s="8" t="str">
        <f t="shared" si="4"/>
        <v>March 2013 Dual-Pol Storm of the Month</v>
      </c>
      <c r="I115" s="7" t="str">
        <f t="shared" si="5"/>
        <v>https://sso.noaa.gov/openam/saml2/jsp/idpSSOInit.jsp?spEntityID=https://doc.csod.com/&amp;metaAlias=/noaa-online/idp&amp;RelayState=%252fDeepLink%252fProcessRedirect.aspx%253fmodule%253dloRegisterAndLaunch%2526lo%253db36bd41c-a246-4508-93e7-7c961cc396c1</v>
      </c>
    </row>
    <row r="116" spans="1:9" ht="165">
      <c r="A116" s="4" t="s">
        <v>316</v>
      </c>
      <c r="B116" s="4" t="s">
        <v>317</v>
      </c>
      <c r="C116" s="5">
        <v>0.42</v>
      </c>
      <c r="D116" s="4" t="s">
        <v>8</v>
      </c>
      <c r="E116" s="4" t="s">
        <v>461</v>
      </c>
      <c r="F116" s="6">
        <v>42466.5192048611</v>
      </c>
      <c r="G116" s="4" t="s">
        <v>14</v>
      </c>
      <c r="H116" s="8" t="str">
        <f t="shared" si="4"/>
        <v>March 2016 Warning Decision Storm of the Month</v>
      </c>
      <c r="I116" s="7" t="str">
        <f t="shared" si="5"/>
        <v>https://sso.noaa.gov/openam/saml2/jsp/idpSSOInit.jsp?spEntityID=https://doc.csod.com/&amp;metaAlias=/noaa-online/idp&amp;RelayState=%252fDeepLink%252fProcessRedirect.aspx%253fmodule%253dloRegisterAndLaunch%2526lo%253dcac1f803-ce32-4d4f-b36d-c41fd8144f9f</v>
      </c>
    </row>
    <row r="117" spans="1:9" ht="123.75">
      <c r="A117" s="4" t="s">
        <v>378</v>
      </c>
      <c r="B117" s="4" t="s">
        <v>379</v>
      </c>
      <c r="C117" s="5">
        <v>0.5</v>
      </c>
      <c r="D117" s="4" t="s">
        <v>8</v>
      </c>
      <c r="E117" s="4" t="s">
        <v>462</v>
      </c>
      <c r="F117" s="6">
        <v>42830.6124648958</v>
      </c>
      <c r="G117" s="4" t="s">
        <v>11</v>
      </c>
      <c r="H117" s="8" t="str">
        <f t="shared" si="4"/>
        <v>March 2017 Warning Decision Storm of the Month</v>
      </c>
      <c r="I117" s="7" t="str">
        <f t="shared" si="5"/>
        <v>https://sso.noaa.gov/openam/saml2/jsp/idpSSOInit.jsp?spEntityID=https://doc.csod.com/&amp;metaAlias=/noaa-online/idp&amp;RelayState=%252fDeepLink%252fProcessRedirect.aspx%253fmodule%253dloRegisterAndLaunch%2526lo%253d036eaa3a-fe98-404e-8713-c588f1e9292d</v>
      </c>
    </row>
    <row r="118" spans="1:9" ht="100.5">
      <c r="A118" s="4" t="s">
        <v>617</v>
      </c>
      <c r="B118" s="4" t="s">
        <v>16</v>
      </c>
      <c r="C118" s="5">
        <v>0.25</v>
      </c>
      <c r="D118" s="4" t="s">
        <v>8</v>
      </c>
      <c r="E118" s="4" t="s">
        <v>863</v>
      </c>
      <c r="F118" s="6">
        <v>43564.5891203704</v>
      </c>
      <c r="G118" s="4" t="s">
        <v>11</v>
      </c>
      <c r="H118" s="8" t="str">
        <f t="shared" si="4"/>
        <v>Maximizing Your Cognitive Meter</v>
      </c>
      <c r="I118" s="7" t="str">
        <f t="shared" si="5"/>
        <v>https://sso.noaa.gov/openam/saml2/jsp/idpSSOInit.jsp?spEntityID=https://doc.csod.com/&amp;metaAlias=/noaa-online/idp&amp;RelayState=%252fDeepLink%252fProcessRedirect.aspx%253fmodule%253dloRegisterAndLaunch%2526lo%253d1a8764e7-f486-455e-9fae-9beb445609e0</v>
      </c>
    </row>
    <row r="119" spans="1:9" ht="100.5">
      <c r="A119" s="4" t="s">
        <v>183</v>
      </c>
      <c r="B119" s="4" t="s">
        <v>184</v>
      </c>
      <c r="C119" s="5">
        <v>0.42</v>
      </c>
      <c r="D119" s="4" t="s">
        <v>8</v>
      </c>
      <c r="E119" s="4" t="s">
        <v>463</v>
      </c>
      <c r="F119" s="6">
        <v>42516.6604734954</v>
      </c>
      <c r="G119" s="4" t="s">
        <v>14</v>
      </c>
      <c r="H119" s="8" t="str">
        <f t="shared" si="4"/>
        <v>May 2016 Warning Decision Storm of the Month</v>
      </c>
      <c r="I119" s="7" t="str">
        <f t="shared" si="5"/>
        <v>https://sso.noaa.gov/openam/saml2/jsp/idpSSOInit.jsp?spEntityID=https://doc.csod.com/&amp;metaAlias=/noaa-online/idp&amp;RelayState=%252fDeepLink%252fProcessRedirect.aspx%253fmodule%253dloRegisterAndLaunch%2526lo%253d7e2696c6-817c-44a6-ba4e-5d291def6947</v>
      </c>
    </row>
    <row r="120" spans="1:9" ht="100.5">
      <c r="A120" s="4" t="s">
        <v>824</v>
      </c>
      <c r="B120" s="4" t="s">
        <v>16</v>
      </c>
      <c r="C120" s="5">
        <v>0.42</v>
      </c>
      <c r="D120" s="4" t="s">
        <v>8</v>
      </c>
      <c r="E120" s="4" t="s">
        <v>825</v>
      </c>
      <c r="F120" s="6">
        <v>43454.406875</v>
      </c>
      <c r="G120" s="4" t="s">
        <v>11</v>
      </c>
      <c r="H120" s="8" t="str">
        <f t="shared" si="4"/>
        <v>Mesoscale Convective Systems (MCSs) that Produce Excessive Rainfall</v>
      </c>
      <c r="I120" s="7" t="str">
        <f t="shared" si="5"/>
        <v>https://sso.noaa.gov/openam/saml2/jsp/idpSSOInit.jsp?spEntityID=https://doc.csod.com/&amp;metaAlias=/noaa-online/idp&amp;RelayState=%252fDeepLink%252fProcessRedirect.aspx%253fmodule%253dloRegisterAndLaunch%2526lo%253d84943b44-340c-401f-8e27-1defc51a1ed2</v>
      </c>
    </row>
    <row r="121" spans="1:9" ht="100.5">
      <c r="A121" s="4" t="s">
        <v>100</v>
      </c>
      <c r="B121" s="4" t="s">
        <v>386</v>
      </c>
      <c r="C121" s="5">
        <v>0.17</v>
      </c>
      <c r="D121" s="4" t="s">
        <v>8</v>
      </c>
      <c r="E121" s="4" t="s">
        <v>465</v>
      </c>
      <c r="F121" s="6">
        <v>42615.6345962616</v>
      </c>
      <c r="G121" s="4" t="s">
        <v>32</v>
      </c>
      <c r="H121" s="8" t="str">
        <f t="shared" si="4"/>
        <v>MRMS Applications Course: Evaluation of Severe Hail Hazard</v>
      </c>
      <c r="I121" s="7" t="str">
        <f t="shared" si="5"/>
        <v>https://sso.noaa.gov/openam/saml2/jsp/idpSSOInit.jsp?spEntityID=https://doc.csod.com/&amp;metaAlias=/noaa-online/idp&amp;RelayState=%252fDeepLink%252fProcessRedirect.aspx%253fmodule%253dloRegisterAndLaunch%2526lo%253dd1263260-214a-4e1a-97ed-67445ad0791c</v>
      </c>
    </row>
    <row r="122" spans="1:9" ht="100.5">
      <c r="A122" s="4" t="s">
        <v>47</v>
      </c>
      <c r="B122" s="4" t="s">
        <v>48</v>
      </c>
      <c r="C122" s="5">
        <v>0.33</v>
      </c>
      <c r="D122" s="4" t="s">
        <v>8</v>
      </c>
      <c r="E122" s="4" t="s">
        <v>466</v>
      </c>
      <c r="F122" s="6">
        <v>42612.568578206</v>
      </c>
      <c r="G122" s="4" t="s">
        <v>9</v>
      </c>
      <c r="H122" s="8" t="str">
        <f t="shared" si="4"/>
        <v>MRMS Applications Course: Nowcasting Thunderstorm Cell Initiation</v>
      </c>
      <c r="I122" s="7" t="str">
        <f t="shared" si="5"/>
        <v>https://sso.noaa.gov/openam/saml2/jsp/idpSSOInit.jsp?spEntityID=https://doc.csod.com/&amp;metaAlias=/noaa-online/idp&amp;RelayState=%252fDeepLink%252fProcessRedirect.aspx%253fmodule%253dloRegisterAndLaunch%2526lo%253dc1eb864f-a109-4850-996d-16ef00bf6bca</v>
      </c>
    </row>
    <row r="123" spans="1:9" ht="100.5">
      <c r="A123" s="4" t="s">
        <v>155</v>
      </c>
      <c r="B123" s="4" t="s">
        <v>989</v>
      </c>
      <c r="C123" s="5">
        <v>0.25</v>
      </c>
      <c r="D123" s="4" t="s">
        <v>8</v>
      </c>
      <c r="E123" s="4" t="s">
        <v>467</v>
      </c>
      <c r="F123" s="6">
        <v>42615.6366814815</v>
      </c>
      <c r="G123" s="4" t="s">
        <v>9</v>
      </c>
      <c r="H123" s="8" t="str">
        <f t="shared" si="4"/>
        <v>MRMS Applications Course: Updraft Characteristics</v>
      </c>
      <c r="I123" s="7" t="str">
        <f t="shared" si="5"/>
        <v>https://sso.noaa.gov/openam/saml2/jsp/idpSSOInit.jsp?spEntityID=https://doc.csod.com/&amp;metaAlias=/noaa-online/idp&amp;RelayState=%252fDeepLink%252fProcessRedirect.aspx%253fmodule%253dloRegisterAndLaunch%2526lo%253db4964639-cbbb-467b-9dd9-b3316be23396</v>
      </c>
    </row>
    <row r="124" spans="1:9" ht="100.5">
      <c r="A124" s="4" t="s">
        <v>103</v>
      </c>
      <c r="B124" s="4" t="s">
        <v>104</v>
      </c>
      <c r="C124" s="5">
        <v>0.25</v>
      </c>
      <c r="D124" s="4" t="s">
        <v>8</v>
      </c>
      <c r="E124" s="4" t="s">
        <v>878</v>
      </c>
      <c r="F124" s="6">
        <v>43593.6214583333</v>
      </c>
      <c r="G124" s="4" t="s">
        <v>781</v>
      </c>
      <c r="H124" s="8" t="str">
        <f t="shared" si="4"/>
        <v>Multicell Longevity and Severity</v>
      </c>
      <c r="I124" s="7" t="str">
        <f t="shared" si="5"/>
        <v>https://sso.noaa.gov/openam/saml2/jsp/idpSSOInit.jsp?spEntityID=https://doc.csod.com/&amp;metaAlias=/noaa-online/idp&amp;RelayState=%252fDeepLink%252fProcessRedirect.aspx%253fmodule%253dloRegisterAndLaunch%2526lo%253d683b7527-8b42-4c7f-a741-9a90da550864</v>
      </c>
    </row>
    <row r="125" spans="1:9" ht="100.5">
      <c r="A125" s="4" t="s">
        <v>314</v>
      </c>
      <c r="B125" s="4" t="s">
        <v>315</v>
      </c>
      <c r="C125" s="5">
        <v>0</v>
      </c>
      <c r="D125" s="4" t="s">
        <v>8</v>
      </c>
      <c r="E125" s="4" t="s">
        <v>879</v>
      </c>
      <c r="F125" s="6">
        <v>43593.6364814815</v>
      </c>
      <c r="G125" s="4" t="s">
        <v>51</v>
      </c>
      <c r="H125" s="8" t="str">
        <f t="shared" si="4"/>
        <v>Multicell Motion</v>
      </c>
      <c r="I125" s="7" t="str">
        <f t="shared" si="5"/>
        <v>https://sso.noaa.gov/openam/saml2/jsp/idpSSOInit.jsp?spEntityID=https://doc.csod.com/&amp;metaAlias=/noaa-online/idp&amp;RelayState=%252fDeepLink%252fProcessRedirect.aspx%253fmodule%253dloRegisterAndLaunch%2526lo%253d95a97c80-bd59-4eff-a2e0-f0950d57ab2f</v>
      </c>
    </row>
    <row r="126" spans="1:9" ht="100.5">
      <c r="A126" s="4" t="s">
        <v>20</v>
      </c>
      <c r="B126" s="4" t="s">
        <v>21</v>
      </c>
      <c r="C126" s="5">
        <v>0.17</v>
      </c>
      <c r="D126" s="4" t="s">
        <v>8</v>
      </c>
      <c r="E126" s="4" t="s">
        <v>880</v>
      </c>
      <c r="F126" s="6">
        <v>43594.4303125</v>
      </c>
      <c r="G126" s="4" t="s">
        <v>19</v>
      </c>
      <c r="H126" s="8" t="str">
        <f t="shared" si="4"/>
        <v>Multicell Severe Wind Hazards</v>
      </c>
      <c r="I126" s="7" t="str">
        <f t="shared" si="5"/>
        <v>https://sso.noaa.gov/openam/saml2/jsp/idpSSOInit.jsp?spEntityID=https://doc.csod.com/&amp;metaAlias=/noaa-online/idp&amp;RelayState=%252fDeepLink%252fProcessRedirect.aspx%253fmodule%253dloRegisterAndLaunch%2526lo%253d38105050-2310-4df7-90ec-de025f46abbe</v>
      </c>
    </row>
    <row r="127" spans="1:9" ht="100.5">
      <c r="A127" s="4" t="s">
        <v>668</v>
      </c>
      <c r="B127" s="4" t="s">
        <v>669</v>
      </c>
      <c r="C127" s="5">
        <v>0.17</v>
      </c>
      <c r="D127" s="4" t="s">
        <v>125</v>
      </c>
      <c r="E127" s="4" t="s">
        <v>670</v>
      </c>
      <c r="F127" s="6">
        <v>43203.6778698264</v>
      </c>
      <c r="G127" s="4" t="s">
        <v>16</v>
      </c>
      <c r="H127" s="8" t="str">
        <f t="shared" si="4"/>
        <v>NextDoor: Searching for Weather Reports</v>
      </c>
      <c r="I127" s="7" t="str">
        <f t="shared" si="5"/>
        <v>https://sso.noaa.gov/openam/saml2/jsp/idpSSOInit.jsp?spEntityID=https://doc.csod.com/&amp;metaAlias=/noaa-online/idp&amp;RelayState=%252fDeepLink%252fProcessRedirect.aspx%253fmodule%253dloRegisterAndLaunch%2526lo%253d61aa85cc-2340-4e94-bf4a-cc4cd1a928ec</v>
      </c>
    </row>
    <row r="128" spans="1:9" ht="386.25">
      <c r="A128" s="4" t="s">
        <v>185</v>
      </c>
      <c r="B128" s="4" t="s">
        <v>186</v>
      </c>
      <c r="C128" s="5">
        <v>0.42</v>
      </c>
      <c r="D128" s="4" t="s">
        <v>8</v>
      </c>
      <c r="E128" s="4" t="s">
        <v>530</v>
      </c>
      <c r="F128" s="6">
        <v>42340.5576993866</v>
      </c>
      <c r="G128" s="4" t="s">
        <v>14</v>
      </c>
      <c r="H128" s="8" t="str">
        <f t="shared" si="4"/>
        <v>November 2015 Warning Decision Storm of the Month</v>
      </c>
      <c r="I128" s="7" t="str">
        <f t="shared" si="5"/>
        <v>https://sso.noaa.gov/openam/saml2/jsp/idpSSOInit.jsp?spEntityID=https://doc.csod.com/&amp;metaAlias=/noaa-online/idp&amp;RelayState=%252fDeepLink%252fProcessRedirect.aspx%253fmodule%253dloRegisterAndLaunch%2526lo%253d83725311-2fa2-4c38-a668-60cea1b811b3</v>
      </c>
    </row>
    <row r="129" spans="1:9" ht="192.75">
      <c r="A129" s="4" t="s">
        <v>12</v>
      </c>
      <c r="B129" s="4" t="s">
        <v>13</v>
      </c>
      <c r="C129" s="5">
        <v>0.42</v>
      </c>
      <c r="D129" s="4" t="s">
        <v>8</v>
      </c>
      <c r="E129" s="4" t="s">
        <v>531</v>
      </c>
      <c r="F129" s="6">
        <v>42709.3700300116</v>
      </c>
      <c r="G129" s="4" t="s">
        <v>14</v>
      </c>
      <c r="H129" s="8" t="str">
        <f t="shared" si="4"/>
        <v>November 2016 Warning Decision Storm of the Month</v>
      </c>
      <c r="I129" s="7" t="str">
        <f t="shared" si="5"/>
        <v>https://sso.noaa.gov/openam/saml2/jsp/idpSSOInit.jsp?spEntityID=https://doc.csod.com/&amp;metaAlias=/noaa-online/idp&amp;RelayState=%252fDeepLink%252fProcessRedirect.aspx%253fmodule%253dloRegisterAndLaunch%2526lo%253db19b9da8-839d-40dc-8ab0-019a58cbdc49</v>
      </c>
    </row>
    <row r="130" spans="1:9" ht="100.5">
      <c r="A130" s="4" t="s">
        <v>864</v>
      </c>
      <c r="B130" s="4" t="s">
        <v>778</v>
      </c>
      <c r="C130" s="5">
        <v>0.17</v>
      </c>
      <c r="D130" s="4" t="s">
        <v>8</v>
      </c>
      <c r="E130" s="4" t="s">
        <v>779</v>
      </c>
      <c r="F130" s="6">
        <v>43390.4825115741</v>
      </c>
      <c r="G130" s="4" t="s">
        <v>19</v>
      </c>
      <c r="H130" s="8" t="str">
        <f t="shared" si="4"/>
        <v>NWS Haz Simp for Winter Weather Quiz</v>
      </c>
      <c r="I130" s="7" t="str">
        <f t="shared" si="5"/>
        <v>https://sso.noaa.gov/openam/saml2/jsp/idpSSOInit.jsp?spEntityID=https://doc.csod.com/&amp;metaAlias=/noaa-online/idp&amp;RelayState=%252fDeepLink%252fProcessRedirect.aspx%253fmodule%253dloRegisterAndLaunch%2526lo%253d9b37ec9d-56cc-481c-9a15-a1124d8767a1</v>
      </c>
    </row>
    <row r="131" spans="1:9" ht="100.5">
      <c r="A131" s="4" t="s">
        <v>746</v>
      </c>
      <c r="B131" s="4" t="s">
        <v>777</v>
      </c>
      <c r="C131" s="5">
        <v>0.5</v>
      </c>
      <c r="D131" s="4" t="s">
        <v>8</v>
      </c>
      <c r="E131" s="4" t="s">
        <v>1092</v>
      </c>
      <c r="F131" s="6">
        <v>43733.4426736111</v>
      </c>
      <c r="G131" s="4" t="s">
        <v>32</v>
      </c>
      <c r="H131" s="8" t="str">
        <f t="shared" si="4"/>
        <v>NWS Hazard Simplification for Winter Weather</v>
      </c>
      <c r="I131" s="7" t="str">
        <f t="shared" si="5"/>
        <v>https://sso.noaa.gov/openam/saml2/jsp/idpSSOInit.jsp?spEntityID=https://doc.csod.com/&amp;metaAlias=/noaa-online/idp&amp;RelayState=%252fDeepLink%252fProcessRedirect.aspx%253fmodule%253dloRegisterAndLaunch%2526lo%253d8303cc60-4760-4169-b2fe-19bda6904619</v>
      </c>
    </row>
    <row r="132" spans="1:9" ht="100.5">
      <c r="A132" s="4" t="s">
        <v>353</v>
      </c>
      <c r="B132" s="4" t="s">
        <v>354</v>
      </c>
      <c r="C132" s="5">
        <v>0.42</v>
      </c>
      <c r="D132" s="4" t="s">
        <v>8</v>
      </c>
      <c r="E132" s="4" t="s">
        <v>487</v>
      </c>
      <c r="F132" s="6">
        <v>42675.4364969097</v>
      </c>
      <c r="G132" s="4" t="s">
        <v>14</v>
      </c>
      <c r="H132" s="8" t="str">
        <f t="shared" si="4"/>
        <v>October 2016 Warning Decision Storm of the Month</v>
      </c>
      <c r="I132" s="7" t="str">
        <f t="shared" si="5"/>
        <v>https://sso.noaa.gov/openam/saml2/jsp/idpSSOInit.jsp?spEntityID=https://doc.csod.com/&amp;metaAlias=/noaa-online/idp&amp;RelayState=%252fDeepLink%252fProcessRedirect.aspx%253fmodule%253dloRegisterAndLaunch%2526lo%253d75546476-5c0f-4e78-b928-e776ef594e98</v>
      </c>
    </row>
    <row r="133" spans="1:9" ht="100.5">
      <c r="A133" s="4" t="s">
        <v>175</v>
      </c>
      <c r="B133" s="4" t="s">
        <v>416</v>
      </c>
      <c r="C133" s="5">
        <v>1</v>
      </c>
      <c r="D133" s="4" t="s">
        <v>8</v>
      </c>
      <c r="E133" s="4" t="s">
        <v>973</v>
      </c>
      <c r="F133" s="6">
        <v>43634.5692013889</v>
      </c>
      <c r="G133" s="4" t="s">
        <v>974</v>
      </c>
      <c r="H133" s="8" t="str">
        <f t="shared" si="4"/>
        <v>Operational Severe Weather Diagnostic Parameters</v>
      </c>
      <c r="I133" s="7" t="str">
        <f t="shared" si="5"/>
        <v>https://sso.noaa.gov/openam/saml2/jsp/idpSSOInit.jsp?spEntityID=https://doc.csod.com/&amp;metaAlias=/noaa-online/idp&amp;RelayState=%252fDeepLink%252fProcessRedirect.aspx%253fmodule%253dloRegisterAndLaunch%2526lo%253d657e32a3-75f9-426a-b850-9792052de097</v>
      </c>
    </row>
    <row r="134" spans="1:9" ht="100.5">
      <c r="A134" s="4" t="s">
        <v>25</v>
      </c>
      <c r="B134" s="4" t="s">
        <v>26</v>
      </c>
      <c r="C134" s="5">
        <v>0.25</v>
      </c>
      <c r="D134" s="4" t="s">
        <v>8</v>
      </c>
      <c r="E134" s="4" t="s">
        <v>882</v>
      </c>
      <c r="F134" s="6">
        <v>43592.5179166667</v>
      </c>
      <c r="G134" s="4" t="s">
        <v>19</v>
      </c>
      <c r="H134" s="8" t="str">
        <f t="shared" si="4"/>
        <v>Ordinary Cell Convection</v>
      </c>
      <c r="I134" s="7" t="str">
        <f t="shared" si="5"/>
        <v>https://sso.noaa.gov/openam/saml2/jsp/idpSSOInit.jsp?spEntityID=https://doc.csod.com/&amp;metaAlias=/noaa-online/idp&amp;RelayState=%252fDeepLink%252fProcessRedirect.aspx%253fmodule%253dloRegisterAndLaunch%2526lo%253d5ebad8af-f582-4bc4-82dd-396101b0426e</v>
      </c>
    </row>
    <row r="135" spans="1:9" ht="100.5">
      <c r="A135" s="4" t="s">
        <v>671</v>
      </c>
      <c r="B135" s="4" t="s">
        <v>672</v>
      </c>
      <c r="C135" s="5">
        <v>0.17</v>
      </c>
      <c r="D135" s="4" t="s">
        <v>125</v>
      </c>
      <c r="E135" s="4" t="s">
        <v>673</v>
      </c>
      <c r="F135" s="6">
        <v>43203.6869927893</v>
      </c>
      <c r="G135" s="4" t="s">
        <v>16</v>
      </c>
      <c r="H135" s="8" t="str">
        <f t="shared" si="4"/>
        <v>Organizing Tweetdeck Columns during Weather Events</v>
      </c>
      <c r="I135" s="7" t="str">
        <f t="shared" si="5"/>
        <v>https://sso.noaa.gov/openam/saml2/jsp/idpSSOInit.jsp?spEntityID=https://doc.csod.com/&amp;metaAlias=/noaa-online/idp&amp;RelayState=%252fDeepLink%252fProcessRedirect.aspx%253fmodule%253dloRegisterAndLaunch%2526lo%253d1cdc444d-2def-4ce4-a133-d87a29b8c2da</v>
      </c>
    </row>
    <row r="136" spans="1:9" ht="100.5">
      <c r="A136" s="4" t="s">
        <v>625</v>
      </c>
      <c r="B136" s="4" t="s">
        <v>833</v>
      </c>
      <c r="C136" s="5">
        <v>0.25</v>
      </c>
      <c r="D136" s="4" t="s">
        <v>8</v>
      </c>
      <c r="E136" s="4" t="s">
        <v>834</v>
      </c>
      <c r="F136" s="6">
        <v>43451.5249305556</v>
      </c>
      <c r="G136" s="4" t="s">
        <v>32</v>
      </c>
      <c r="H136" s="8" t="str">
        <f t="shared" si="4"/>
        <v>Other Events that Trigger Flash Flooding</v>
      </c>
      <c r="I136" s="7" t="str">
        <f t="shared" si="5"/>
        <v>https://sso.noaa.gov/openam/saml2/jsp/idpSSOInit.jsp?spEntityID=https://doc.csod.com/&amp;metaAlias=/noaa-online/idp&amp;RelayState=%252fDeepLink%252fProcessRedirect.aspx%253fmodule%253dloRegisterAndLaunch%2526lo%253d740964aa-c1a2-4858-8eba-032c120af01c</v>
      </c>
    </row>
    <row r="137" spans="1:9" ht="100.5">
      <c r="A137" s="4" t="s">
        <v>194</v>
      </c>
      <c r="B137" s="4" t="s">
        <v>195</v>
      </c>
      <c r="C137" s="5">
        <v>0.58</v>
      </c>
      <c r="D137" s="4" t="s">
        <v>8</v>
      </c>
      <c r="E137" s="4" t="s">
        <v>883</v>
      </c>
      <c r="F137" s="6">
        <v>43587.4614236111</v>
      </c>
      <c r="G137" s="4" t="s">
        <v>781</v>
      </c>
      <c r="H137" s="8" t="str">
        <f t="shared" si="4"/>
        <v>Outlook and Short-Term Threat Assessment</v>
      </c>
      <c r="I137" s="7" t="str">
        <f t="shared" si="5"/>
        <v>https://sso.noaa.gov/openam/saml2/jsp/idpSSOInit.jsp?spEntityID=https://doc.csod.com/&amp;metaAlias=/noaa-online/idp&amp;RelayState=%252fDeepLink%252fProcessRedirect.aspx%253fmodule%253dloRegisterAndLaunch%2526lo%253d075989ab-fd86-4597-97f6-0db7da89a790</v>
      </c>
    </row>
    <row r="138" spans="1:9" ht="100.5">
      <c r="A138" s="4" t="s">
        <v>674</v>
      </c>
      <c r="B138" s="4" t="s">
        <v>675</v>
      </c>
      <c r="C138" s="5">
        <v>0.08</v>
      </c>
      <c r="D138" s="4" t="s">
        <v>125</v>
      </c>
      <c r="E138" s="4" t="s">
        <v>676</v>
      </c>
      <c r="F138" s="6">
        <v>43203.6829515394</v>
      </c>
      <c r="G138" s="4" t="s">
        <v>16</v>
      </c>
      <c r="H138" s="8" t="str">
        <f t="shared" si="4"/>
        <v>Periscope Videos on Tweetdeck: Searching for Weather Reports</v>
      </c>
      <c r="I138" s="7" t="str">
        <f t="shared" si="5"/>
        <v>https://sso.noaa.gov/openam/saml2/jsp/idpSSOInit.jsp?spEntityID=https://doc.csod.com/&amp;metaAlias=/noaa-online/idp&amp;RelayState=%252fDeepLink%252fProcessRedirect.aspx%253fmodule%253dloRegisterAndLaunch%2526lo%253d9a5c242e-f3f1-4e07-82d3-56873d4be79c</v>
      </c>
    </row>
    <row r="139" spans="1:9" ht="100.5">
      <c r="A139" s="4" t="s">
        <v>412</v>
      </c>
      <c r="B139" s="4" t="s">
        <v>16</v>
      </c>
      <c r="C139" s="5">
        <v>0.33</v>
      </c>
      <c r="D139" s="4" t="s">
        <v>8</v>
      </c>
      <c r="E139" s="4" t="s">
        <v>1093</v>
      </c>
      <c r="F139" s="6">
        <v>43727.4496527778</v>
      </c>
      <c r="G139" s="4" t="s">
        <v>9</v>
      </c>
      <c r="H139" s="8" t="str">
        <f t="shared" si="4"/>
        <v>Precipitation Type: Forecasting Methodology</v>
      </c>
      <c r="I139" s="7" t="str">
        <f t="shared" si="5"/>
        <v>https://sso.noaa.gov/openam/saml2/jsp/idpSSOInit.jsp?spEntityID=https://doc.csod.com/&amp;metaAlias=/noaa-online/idp&amp;RelayState=%252fDeepLink%252fProcessRedirect.aspx%253fmodule%253dloRegisterAndLaunch%2526lo%253de9dae430-4dc3-4801-bd0a-d82e60df5442</v>
      </c>
    </row>
    <row r="140" spans="1:9" ht="100.5">
      <c r="A140" s="4" t="s">
        <v>618</v>
      </c>
      <c r="B140" s="4" t="s">
        <v>16</v>
      </c>
      <c r="C140" s="5">
        <v>0.25</v>
      </c>
      <c r="D140" s="4" t="s">
        <v>8</v>
      </c>
      <c r="E140" s="4" t="s">
        <v>619</v>
      </c>
      <c r="F140" s="6">
        <v>43080.4503640856</v>
      </c>
      <c r="G140" s="4" t="s">
        <v>14</v>
      </c>
      <c r="H140" s="8" t="str">
        <f t="shared" si="4"/>
        <v>Quality Control of Incoming Information</v>
      </c>
      <c r="I140" s="7" t="str">
        <f t="shared" si="5"/>
        <v>https://sso.noaa.gov/openam/saml2/jsp/idpSSOInit.jsp?spEntityID=https://doc.csod.com/&amp;metaAlias=/noaa-online/idp&amp;RelayState=%252fDeepLink%252fProcessRedirect.aspx%253fmodule%253dloRegisterAndLaunch%2526lo%253db2588bde-03b3-450f-9faf-daa5f3f859ff</v>
      </c>
    </row>
    <row r="141" spans="1:9" ht="100.5">
      <c r="A141" s="4" t="s">
        <v>584</v>
      </c>
      <c r="B141" s="4" t="s">
        <v>585</v>
      </c>
      <c r="C141" s="5">
        <v>0.42</v>
      </c>
      <c r="D141" s="4" t="s">
        <v>8</v>
      </c>
      <c r="E141" s="4" t="s">
        <v>586</v>
      </c>
      <c r="F141" s="6">
        <v>43116.5069533912</v>
      </c>
      <c r="G141" s="4" t="s">
        <v>14</v>
      </c>
      <c r="H141" s="8" t="str">
        <f t="shared" si="4"/>
        <v>Quasi-Linear Convective Systems:  Mesovortex Recognition for Tornado Warnings Part 1: The Nature of the Beast</v>
      </c>
      <c r="I141" s="7" t="str">
        <f t="shared" si="5"/>
        <v>https://sso.noaa.gov/openam/saml2/jsp/idpSSOInit.jsp?spEntityID=https://doc.csod.com/&amp;metaAlias=/noaa-online/idp&amp;RelayState=%252fDeepLink%252fProcessRedirect.aspx%253fmodule%253dloRegisterAndLaunch%2526lo%253de8fce22e-0b91-4dc9-a4f5-177244635e4c</v>
      </c>
    </row>
    <row r="142" spans="1:9" ht="100.5">
      <c r="A142" s="4" t="s">
        <v>587</v>
      </c>
      <c r="B142" s="4" t="s">
        <v>588</v>
      </c>
      <c r="C142" s="5">
        <v>0.5</v>
      </c>
      <c r="D142" s="4" t="s">
        <v>8</v>
      </c>
      <c r="E142" s="4" t="s">
        <v>589</v>
      </c>
      <c r="F142" s="6">
        <v>43116.5083814815</v>
      </c>
      <c r="G142" s="4" t="s">
        <v>14</v>
      </c>
      <c r="H142" s="8" t="str">
        <f t="shared" si="4"/>
        <v>Quasi-Linear Convective Systems: Mesovortex Recognition for Tornado Warnings Part 2: The 3 Ingredients Method and Warning Application</v>
      </c>
      <c r="I142" s="7" t="str">
        <f t="shared" si="5"/>
        <v>https://sso.noaa.gov/openam/saml2/jsp/idpSSOInit.jsp?spEntityID=https://doc.csod.com/&amp;metaAlias=/noaa-online/idp&amp;RelayState=%252fDeepLink%252fProcessRedirect.aspx%253fmodule%253dloRegisterAndLaunch%2526lo%253d4ec270f1-823e-420e-b3e7-3040bad8ae35</v>
      </c>
    </row>
    <row r="143" spans="1:9" ht="100.5">
      <c r="A143" s="4" t="s">
        <v>784</v>
      </c>
      <c r="B143" s="4" t="s">
        <v>785</v>
      </c>
      <c r="C143" s="5">
        <v>0.08</v>
      </c>
      <c r="D143" s="4" t="s">
        <v>8</v>
      </c>
      <c r="E143" s="4" t="s">
        <v>786</v>
      </c>
      <c r="F143" s="6">
        <v>43419.3957523148</v>
      </c>
      <c r="G143" s="4" t="s">
        <v>14</v>
      </c>
      <c r="H143" s="8" t="str">
        <f t="shared" si="4"/>
        <v>RAC IBW Exercise: Bell City, KY</v>
      </c>
      <c r="I143" s="7" t="str">
        <f t="shared" si="5"/>
        <v>https://sso.noaa.gov/openam/saml2/jsp/idpSSOInit.jsp?spEntityID=https://doc.csod.com/&amp;metaAlias=/noaa-online/idp&amp;RelayState=%252fDeepLink%252fProcessRedirect.aspx%253fmodule%253dloRegisterAndLaunch%2526lo%253d1510046c-af0b-46da-aa18-74d8cecbeae0</v>
      </c>
    </row>
    <row r="144" spans="1:9" ht="100.5">
      <c r="A144" s="4" t="s">
        <v>787</v>
      </c>
      <c r="B144" s="4" t="s">
        <v>788</v>
      </c>
      <c r="C144" s="5">
        <v>0.08</v>
      </c>
      <c r="D144" s="4" t="s">
        <v>8</v>
      </c>
      <c r="E144" s="4" t="s">
        <v>930</v>
      </c>
      <c r="F144" s="6">
        <v>43594.6233217593</v>
      </c>
      <c r="G144" s="4" t="s">
        <v>32</v>
      </c>
      <c r="H144" s="8" t="str">
        <f t="shared" si="4"/>
        <v>RAC IBW Exercise: Evansville, IN</v>
      </c>
      <c r="I144" s="7" t="str">
        <f t="shared" si="5"/>
        <v>https://sso.noaa.gov/openam/saml2/jsp/idpSSOInit.jsp?spEntityID=https://doc.csod.com/&amp;metaAlias=/noaa-online/idp&amp;RelayState=%252fDeepLink%252fProcessRedirect.aspx%253fmodule%253dloRegisterAndLaunch%2526lo%253d46bfa780-866e-49eb-b63d-d71f27108716</v>
      </c>
    </row>
    <row r="145" spans="1:9" ht="100.5">
      <c r="A145" s="4" t="s">
        <v>789</v>
      </c>
      <c r="B145" s="4" t="s">
        <v>790</v>
      </c>
      <c r="C145" s="5">
        <v>0.08</v>
      </c>
      <c r="D145" s="4" t="s">
        <v>8</v>
      </c>
      <c r="E145" s="4" t="s">
        <v>791</v>
      </c>
      <c r="F145" s="6">
        <v>43419.4020138889</v>
      </c>
      <c r="G145" s="4" t="s">
        <v>14</v>
      </c>
      <c r="H145" s="8" t="str">
        <f t="shared" si="4"/>
        <v>RAC IBW Exercise: North Mississippi</v>
      </c>
      <c r="I145" s="7" t="str">
        <f t="shared" si="5"/>
        <v>https://sso.noaa.gov/openam/saml2/jsp/idpSSOInit.jsp?spEntityID=https://doc.csod.com/&amp;metaAlias=/noaa-online/idp&amp;RelayState=%252fDeepLink%252fProcessRedirect.aspx%253fmodule%253dloRegisterAndLaunch%2526lo%253d5c856015-9fef-4254-b8e6-2a781dddf568</v>
      </c>
    </row>
    <row r="146" spans="1:9" ht="100.5">
      <c r="A146" s="4" t="s">
        <v>792</v>
      </c>
      <c r="B146" s="4" t="s">
        <v>793</v>
      </c>
      <c r="C146" s="5">
        <v>0.08</v>
      </c>
      <c r="D146" s="4" t="s">
        <v>8</v>
      </c>
      <c r="E146" s="4" t="s">
        <v>794</v>
      </c>
      <c r="F146" s="6">
        <v>43419.3916203704</v>
      </c>
      <c r="G146" s="4" t="s">
        <v>14</v>
      </c>
      <c r="H146" s="8" t="str">
        <f t="shared" si="4"/>
        <v>RAC IBW Exercise: Raub, ND</v>
      </c>
      <c r="I146" s="7" t="str">
        <f t="shared" si="5"/>
        <v>https://sso.noaa.gov/openam/saml2/jsp/idpSSOInit.jsp?spEntityID=https://doc.csod.com/&amp;metaAlias=/noaa-online/idp&amp;RelayState=%252fDeepLink%252fProcessRedirect.aspx%253fmodule%253dloRegisterAndLaunch%2526lo%253dee1ca6af-7f6d-4bf7-a74c-42c204c1b0a0</v>
      </c>
    </row>
    <row r="147" spans="1:9" ht="100.5">
      <c r="A147" s="4" t="s">
        <v>795</v>
      </c>
      <c r="B147" s="4" t="s">
        <v>796</v>
      </c>
      <c r="C147" s="5">
        <v>0.08</v>
      </c>
      <c r="D147" s="4" t="s">
        <v>8</v>
      </c>
      <c r="E147" s="4" t="s">
        <v>797</v>
      </c>
      <c r="F147" s="6">
        <v>43420.4166435185</v>
      </c>
      <c r="G147" s="4" t="s">
        <v>14</v>
      </c>
      <c r="H147" s="8" t="str">
        <f t="shared" si="4"/>
        <v>RAC IBW Exercise: Rifle, CO</v>
      </c>
      <c r="I147" s="7" t="str">
        <f t="shared" si="5"/>
        <v>https://sso.noaa.gov/openam/saml2/jsp/idpSSOInit.jsp?spEntityID=https://doc.csod.com/&amp;metaAlias=/noaa-online/idp&amp;RelayState=%252fDeepLink%252fProcessRedirect.aspx%253fmodule%253dloRegisterAndLaunch%2526lo%253da2705d9e-5e0b-4f7b-8d52-7e4fe1c642f4</v>
      </c>
    </row>
    <row r="148" spans="1:9" ht="100.5">
      <c r="A148" s="4" t="s">
        <v>798</v>
      </c>
      <c r="B148" s="4" t="s">
        <v>799</v>
      </c>
      <c r="C148" s="5">
        <v>0.08</v>
      </c>
      <c r="D148" s="4" t="s">
        <v>8</v>
      </c>
      <c r="E148" s="4" t="s">
        <v>800</v>
      </c>
      <c r="F148" s="6">
        <v>43419.3763657407</v>
      </c>
      <c r="G148" s="4" t="s">
        <v>14</v>
      </c>
      <c r="H148" s="8" t="str">
        <f t="shared" si="4"/>
        <v>RAC IBW Exercise: Wellington, AL</v>
      </c>
      <c r="I148" s="7" t="str">
        <f t="shared" si="5"/>
        <v>https://sso.noaa.gov/openam/saml2/jsp/idpSSOInit.jsp?spEntityID=https://doc.csod.com/&amp;metaAlias=/noaa-online/idp&amp;RelayState=%252fDeepLink%252fProcessRedirect.aspx%253fmodule%253dloRegisterAndLaunch%2526lo%253d085cc7f6-6688-4451-9001-fac4239f7f90</v>
      </c>
    </row>
    <row r="149" spans="1:9" ht="100.5">
      <c r="A149" s="4" t="s">
        <v>178</v>
      </c>
      <c r="B149" s="4" t="s">
        <v>179</v>
      </c>
      <c r="C149" s="5">
        <v>0.25</v>
      </c>
      <c r="D149" s="4" t="s">
        <v>8</v>
      </c>
      <c r="E149" s="4" t="s">
        <v>865</v>
      </c>
      <c r="F149" s="6">
        <v>43444.6228356482</v>
      </c>
      <c r="G149" s="4" t="s">
        <v>14</v>
      </c>
      <c r="H149" s="8" t="str">
        <f t="shared" si="4"/>
        <v>Root Cause Analysis (RCA)</v>
      </c>
      <c r="I149" s="7" t="str">
        <f t="shared" si="5"/>
        <v>https://sso.noaa.gov/openam/saml2/jsp/idpSSOInit.jsp?spEntityID=https://doc.csod.com/&amp;metaAlias=/noaa-online/idp&amp;RelayState=%252fDeepLink%252fProcessRedirect.aspx%253fmodule%253dloRegisterAndLaunch%2526lo%253d2c110e7d-6b1a-41a1-a276-94acc5bb704f</v>
      </c>
    </row>
    <row r="150" spans="1:9" ht="303">
      <c r="A150" s="4" t="s">
        <v>364</v>
      </c>
      <c r="B150" s="4" t="s">
        <v>365</v>
      </c>
      <c r="C150" s="5">
        <v>0.33</v>
      </c>
      <c r="D150" s="4" t="s">
        <v>8</v>
      </c>
      <c r="E150" s="4" t="s">
        <v>468</v>
      </c>
      <c r="F150" s="6">
        <v>42481.4059633102</v>
      </c>
      <c r="G150" s="4" t="s">
        <v>14</v>
      </c>
      <c r="H150" s="8" t="str">
        <f t="shared" si="4"/>
        <v>September 2012 Dual-Pol Storm of the Month</v>
      </c>
      <c r="I150" s="7" t="str">
        <f t="shared" si="5"/>
        <v>https://sso.noaa.gov/openam/saml2/jsp/idpSSOInit.jsp?spEntityID=https://doc.csod.com/&amp;metaAlias=/noaa-online/idp&amp;RelayState=%252fDeepLink%252fProcessRedirect.aspx%253fmodule%253dloRegisterAndLaunch%2526lo%253d4fda9f0f-8f15-4889-b65a-fcd85c567813</v>
      </c>
    </row>
    <row r="151" spans="1:9" ht="100.5">
      <c r="A151" s="4" t="s">
        <v>152</v>
      </c>
      <c r="B151" s="4" t="s">
        <v>16</v>
      </c>
      <c r="C151" s="5">
        <v>0.5</v>
      </c>
      <c r="D151" s="4" t="s">
        <v>8</v>
      </c>
      <c r="E151" s="4" t="s">
        <v>469</v>
      </c>
      <c r="F151" s="6">
        <v>42647.5526228819</v>
      </c>
      <c r="G151" s="4" t="s">
        <v>14</v>
      </c>
      <c r="H151" s="8" t="str">
        <f t="shared" si="4"/>
        <v>September 2016 Warning Decision Storm of the Month</v>
      </c>
      <c r="I151" s="7" t="str">
        <f t="shared" si="5"/>
        <v>https://sso.noaa.gov/openam/saml2/jsp/idpSSOInit.jsp?spEntityID=https://doc.csod.com/&amp;metaAlias=/noaa-online/idp&amp;RelayState=%252fDeepLink%252fProcessRedirect.aspx%253fmodule%253dloRegisterAndLaunch%2526lo%253d1e3548bb-71bc-4387-b850-493924419f24</v>
      </c>
    </row>
    <row r="152" spans="1:9" ht="100.5">
      <c r="A152" s="4" t="s">
        <v>389</v>
      </c>
      <c r="B152" s="4" t="s">
        <v>167</v>
      </c>
      <c r="C152" s="5">
        <v>0.58</v>
      </c>
      <c r="D152" s="4" t="s">
        <v>8</v>
      </c>
      <c r="E152" s="4" t="s">
        <v>991</v>
      </c>
      <c r="F152" s="6">
        <v>43655.5692708333</v>
      </c>
      <c r="G152" s="4" t="s">
        <v>51</v>
      </c>
      <c r="H152" s="8" t="str">
        <f t="shared" si="4"/>
        <v>Severe Hail (FY18)</v>
      </c>
      <c r="I152" s="7" t="str">
        <f t="shared" si="5"/>
        <v>https://sso.noaa.gov/openam/saml2/jsp/idpSSOInit.jsp?spEntityID=https://doc.csod.com/&amp;metaAlias=/noaa-online/idp&amp;RelayState=%252fDeepLink%252fProcessRedirect.aspx%253fmodule%253dloRegisterAndLaunch%2526lo%253dcdf96da6-6cb4-49aa-9708-2b67f00c7dbd</v>
      </c>
    </row>
    <row r="153" spans="1:9" ht="100.5">
      <c r="A153" s="4" t="s">
        <v>363</v>
      </c>
      <c r="B153" s="4" t="s">
        <v>306</v>
      </c>
      <c r="C153" s="5">
        <v>0.42</v>
      </c>
      <c r="D153" s="4" t="s">
        <v>8</v>
      </c>
      <c r="E153" s="4" t="s">
        <v>886</v>
      </c>
      <c r="F153" s="6">
        <v>43592.578599537</v>
      </c>
      <c r="G153" s="4" t="s">
        <v>32</v>
      </c>
      <c r="H153" s="8" t="str">
        <f t="shared" si="4"/>
        <v>Single Cell Downburst Detection</v>
      </c>
      <c r="I153" s="7" t="str">
        <f t="shared" si="5"/>
        <v>https://sso.noaa.gov/openam/saml2/jsp/idpSSOInit.jsp?spEntityID=https://doc.csod.com/&amp;metaAlias=/noaa-online/idp&amp;RelayState=%252fDeepLink%252fProcessRedirect.aspx%253fmodule%253dloRegisterAndLaunch%2526lo%253de3fa85a4-7c5d-49fc-a219-61c13ce7cc11</v>
      </c>
    </row>
    <row r="154" spans="1:9" ht="123.75">
      <c r="A154" s="4" t="s">
        <v>866</v>
      </c>
      <c r="B154" s="4" t="s">
        <v>532</v>
      </c>
      <c r="C154" s="5">
        <v>0.08</v>
      </c>
      <c r="D154" s="4" t="s">
        <v>8</v>
      </c>
      <c r="E154" s="4" t="s">
        <v>533</v>
      </c>
      <c r="F154" s="6">
        <v>43042.3524086458</v>
      </c>
      <c r="G154" s="4" t="s">
        <v>14</v>
      </c>
      <c r="H154" s="8" t="str">
        <f t="shared" si="4"/>
        <v>Snow Squall Warnings, Part 1: Meteorological Considerations Quiz</v>
      </c>
      <c r="I154" s="7" t="str">
        <f t="shared" si="5"/>
        <v>https://sso.noaa.gov/openam/saml2/jsp/idpSSOInit.jsp?spEntityID=https://doc.csod.com/&amp;metaAlias=/noaa-online/idp&amp;RelayState=%252fDeepLink%252fProcessRedirect.aspx%253fmodule%253dloRegisterAndLaunch%2526lo%253d3e85576a-df81-4e97-95ee-66c9baf9482e</v>
      </c>
    </row>
    <row r="155" spans="1:9" ht="123.75">
      <c r="A155" s="4" t="s">
        <v>867</v>
      </c>
      <c r="B155" s="4" t="s">
        <v>620</v>
      </c>
      <c r="C155" s="5">
        <v>0.08</v>
      </c>
      <c r="D155" s="4" t="s">
        <v>8</v>
      </c>
      <c r="E155" s="4" t="s">
        <v>805</v>
      </c>
      <c r="F155" s="6">
        <v>43398.3894212963</v>
      </c>
      <c r="G155" s="4" t="s">
        <v>9</v>
      </c>
      <c r="H155" s="8" t="str">
        <f t="shared" si="4"/>
        <v>Snow Squall Warnings, Part 2: Operational Actions Quiz</v>
      </c>
      <c r="I155" s="7" t="str">
        <f t="shared" si="5"/>
        <v>https://sso.noaa.gov/openam/saml2/jsp/idpSSOInit.jsp?spEntityID=https://doc.csod.com/&amp;metaAlias=/noaa-online/idp&amp;RelayState=%252fDeepLink%252fProcessRedirect.aspx%253fmodule%253dloRegisterAndLaunch%2526lo%253d899f5d68-6c2e-497b-aac4-d3a35a0fe6c9</v>
      </c>
    </row>
    <row r="156" spans="1:9" ht="138">
      <c r="A156" s="4" t="s">
        <v>745</v>
      </c>
      <c r="B156" s="4" t="s">
        <v>780</v>
      </c>
      <c r="C156" s="5">
        <v>0.5</v>
      </c>
      <c r="D156" s="4" t="s">
        <v>125</v>
      </c>
      <c r="E156" s="4" t="s">
        <v>534</v>
      </c>
      <c r="F156" s="6">
        <v>43041.6711636574</v>
      </c>
      <c r="G156" s="4" t="s">
        <v>16</v>
      </c>
      <c r="H156" s="8" t="str">
        <f t="shared" si="4"/>
        <v>Snow Squall Warnings: Part 1, Meteorological Considerations</v>
      </c>
      <c r="I156" s="7" t="str">
        <f t="shared" si="5"/>
        <v>https://sso.noaa.gov/openam/saml2/jsp/idpSSOInit.jsp?spEntityID=https://doc.csod.com/&amp;metaAlias=/noaa-online/idp&amp;RelayState=%252fDeepLink%252fProcessRedirect.aspx%253fmodule%253dloRegisterAndLaunch%2526lo%253d0825fbb7-27e1-4430-bbc9-b325dc446105</v>
      </c>
    </row>
    <row r="157" spans="1:9" ht="123.75">
      <c r="A157" s="4" t="s">
        <v>747</v>
      </c>
      <c r="B157" s="4" t="s">
        <v>620</v>
      </c>
      <c r="C157" s="5">
        <v>0.42</v>
      </c>
      <c r="D157" s="4" t="s">
        <v>125</v>
      </c>
      <c r="E157" s="4" t="s">
        <v>621</v>
      </c>
      <c r="F157" s="6">
        <v>43042.5817445949</v>
      </c>
      <c r="G157" s="4" t="s">
        <v>16</v>
      </c>
      <c r="H157" s="8" t="str">
        <f t="shared" si="4"/>
        <v>Snow Squall Warnings: Part 2, Operational Actions</v>
      </c>
      <c r="I157" s="7" t="str">
        <f t="shared" si="5"/>
        <v>https://sso.noaa.gov/openam/saml2/jsp/idpSSOInit.jsp?spEntityID=https://doc.csod.com/&amp;metaAlias=/noaa-online/idp&amp;RelayState=%252fDeepLink%252fProcessRedirect.aspx%253fmodule%253dloRegisterAndLaunch%2526lo%253d99c0e244-9c2e-4f42-88cc-49fadf5efcb7</v>
      </c>
    </row>
    <row r="158" spans="1:9" ht="100.5">
      <c r="A158" s="4" t="s">
        <v>414</v>
      </c>
      <c r="B158" s="4" t="s">
        <v>415</v>
      </c>
      <c r="C158" s="5">
        <v>0.5</v>
      </c>
      <c r="D158" s="4" t="s">
        <v>8</v>
      </c>
      <c r="E158" s="4" t="s">
        <v>1094</v>
      </c>
      <c r="F158" s="6">
        <v>43725.3512731481</v>
      </c>
      <c r="G158" s="4" t="s">
        <v>11</v>
      </c>
      <c r="H158" s="8" t="str">
        <f t="shared" si="4"/>
        <v>Snowfall Forecasting</v>
      </c>
      <c r="I158" s="7" t="str">
        <f t="shared" si="5"/>
        <v>https://sso.noaa.gov/openam/saml2/jsp/idpSSOInit.jsp?spEntityID=https://doc.csod.com/&amp;metaAlias=/noaa-online/idp&amp;RelayState=%252fDeepLink%252fProcessRedirect.aspx%253fmodule%253dloRegisterAndLaunch%2526lo%253da1e3b8c3-2c0e-4340-8bf0-2ddcb470ee8c</v>
      </c>
    </row>
    <row r="159" spans="1:9" ht="100.5">
      <c r="A159" s="4" t="s">
        <v>189</v>
      </c>
      <c r="B159" s="4" t="s">
        <v>190</v>
      </c>
      <c r="C159" s="5">
        <v>0.58</v>
      </c>
      <c r="D159" s="4" t="s">
        <v>8</v>
      </c>
      <c r="E159" s="4" t="s">
        <v>488</v>
      </c>
      <c r="F159" s="6">
        <v>42496.712784375</v>
      </c>
      <c r="G159" s="4" t="s">
        <v>11</v>
      </c>
      <c r="H159" s="8" t="str">
        <f t="shared" si="4"/>
        <v>Social Media - Routine Operations</v>
      </c>
      <c r="I159" s="7" t="str">
        <f t="shared" si="5"/>
        <v>https://sso.noaa.gov/openam/saml2/jsp/idpSSOInit.jsp?spEntityID=https://doc.csod.com/&amp;metaAlias=/noaa-online/idp&amp;RelayState=%252fDeepLink%252fProcessRedirect.aspx%253fmodule%253dloRegisterAndLaunch%2526lo%253d328767ac-48e8-42d9-8637-627b7d29b607</v>
      </c>
    </row>
    <row r="160" spans="1:9" ht="100.5">
      <c r="A160" s="4" t="s">
        <v>246</v>
      </c>
      <c r="B160" s="4" t="s">
        <v>247</v>
      </c>
      <c r="C160" s="5">
        <v>0.33</v>
      </c>
      <c r="D160" s="4" t="s">
        <v>8</v>
      </c>
      <c r="E160" s="4" t="s">
        <v>489</v>
      </c>
      <c r="F160" s="6">
        <v>42496.7134466088</v>
      </c>
      <c r="G160" s="4" t="s">
        <v>11</v>
      </c>
      <c r="H160" s="8" t="str">
        <f t="shared" si="4"/>
        <v>Social Media - Significant Events</v>
      </c>
      <c r="I160" s="7" t="str">
        <f t="shared" si="5"/>
        <v>https://sso.noaa.gov/openam/saml2/jsp/idpSSOInit.jsp?spEntityID=https://doc.csod.com/&amp;metaAlias=/noaa-online/idp&amp;RelayState=%252fDeepLink%252fProcessRedirect.aspx%253fmodule%253dloRegisterAndLaunch%2526lo%253de8e775e5-9226-4f95-9515-8cb3f1b4d5fc</v>
      </c>
    </row>
    <row r="161" spans="1:9" ht="100.5">
      <c r="A161" s="4" t="s">
        <v>360</v>
      </c>
      <c r="B161" s="4" t="s">
        <v>16</v>
      </c>
      <c r="C161" s="5">
        <v>0.25</v>
      </c>
      <c r="D161" s="4" t="s">
        <v>8</v>
      </c>
      <c r="E161" s="4" t="s">
        <v>868</v>
      </c>
      <c r="F161" s="6">
        <v>43564.6521180556</v>
      </c>
      <c r="G161" s="4" t="s">
        <v>11</v>
      </c>
      <c r="H161" s="8" t="str">
        <f t="shared" si="4"/>
        <v>Staffing Strategies in a Warning Environment</v>
      </c>
      <c r="I161" s="7" t="str">
        <f t="shared" si="5"/>
        <v>https://sso.noaa.gov/openam/saml2/jsp/idpSSOInit.jsp?spEntityID=https://doc.csod.com/&amp;metaAlias=/noaa-online/idp&amp;RelayState=%252fDeepLink%252fProcessRedirect.aspx%253fmodule%253dloRegisterAndLaunch%2526lo%253dd23a833e-fc96-4993-9df6-ce62c3815698</v>
      </c>
    </row>
    <row r="162" spans="1:9" ht="100.5">
      <c r="A162" s="4" t="s">
        <v>887</v>
      </c>
      <c r="B162" s="4" t="s">
        <v>888</v>
      </c>
      <c r="C162" s="5">
        <v>0.67</v>
      </c>
      <c r="D162" s="4" t="s">
        <v>8</v>
      </c>
      <c r="E162" s="4" t="s">
        <v>889</v>
      </c>
      <c r="F162" s="6">
        <v>42151.5753952546</v>
      </c>
      <c r="G162" s="4" t="s">
        <v>14</v>
      </c>
      <c r="H162" s="8" t="str">
        <f t="shared" si="4"/>
        <v>Storm-Based Warnings for Tropical Cylone Tornado Events</v>
      </c>
      <c r="I162" s="7" t="str">
        <f t="shared" si="5"/>
        <v>https://sso.noaa.gov/openam/saml2/jsp/idpSSOInit.jsp?spEntityID=https://doc.csod.com/&amp;metaAlias=/noaa-online/idp&amp;RelayState=%252fDeepLink%252fProcessRedirect.aspx%253fmodule%253dloRegisterAndLaunch%2526lo%253deb4f52ef-535c-42ba-8f37-b362544cc21b</v>
      </c>
    </row>
    <row r="163" spans="1:9" ht="100.5">
      <c r="A163" s="4" t="s">
        <v>132</v>
      </c>
      <c r="B163" s="4" t="s">
        <v>388</v>
      </c>
      <c r="C163" s="5">
        <v>0.25</v>
      </c>
      <c r="D163" s="4" t="s">
        <v>8</v>
      </c>
      <c r="E163" s="4" t="s">
        <v>941</v>
      </c>
      <c r="F163" s="6">
        <v>43586.6415625</v>
      </c>
      <c r="G163" s="4" t="s">
        <v>19</v>
      </c>
      <c r="H163" s="8" t="str">
        <f t="shared" si="4"/>
        <v>Storm-Scale Doppler Velocity Patterns</v>
      </c>
      <c r="I163" s="7" t="str">
        <f t="shared" si="5"/>
        <v>https://sso.noaa.gov/openam/saml2/jsp/idpSSOInit.jsp?spEntityID=https://doc.csod.com/&amp;metaAlias=/noaa-online/idp&amp;RelayState=%252fDeepLink%252fProcessRedirect.aspx%253fmodule%253dloRegisterAndLaunch%2526lo%253d20ff3926-632b-4f83-b80e-139a73aba775</v>
      </c>
    </row>
    <row r="164" spans="1:9" ht="100.5">
      <c r="A164" s="4" t="s">
        <v>266</v>
      </c>
      <c r="B164" s="4" t="s">
        <v>267</v>
      </c>
      <c r="C164" s="5">
        <v>0.25</v>
      </c>
      <c r="D164" s="4" t="s">
        <v>8</v>
      </c>
      <c r="E164" s="4" t="s">
        <v>992</v>
      </c>
      <c r="F164" s="6">
        <v>43655.6715046296</v>
      </c>
      <c r="G164" s="4" t="s">
        <v>51</v>
      </c>
      <c r="H164" s="8" t="str">
        <f t="shared" si="4"/>
        <v>Supercell Archetypes</v>
      </c>
      <c r="I164" s="7" t="str">
        <f t="shared" si="5"/>
        <v>https://sso.noaa.gov/openam/saml2/jsp/idpSSOInit.jsp?spEntityID=https://doc.csod.com/&amp;metaAlias=/noaa-online/idp&amp;RelayState=%252fDeepLink%252fProcessRedirect.aspx%253fmodule%253dloRegisterAndLaunch%2526lo%253d5318b396-9f42-463c-83b3-6a970a21e4c6</v>
      </c>
    </row>
    <row r="165" spans="1:9" ht="100.5">
      <c r="A165" s="4" t="s">
        <v>165</v>
      </c>
      <c r="B165" s="4" t="s">
        <v>166</v>
      </c>
      <c r="C165" s="5">
        <v>0.33</v>
      </c>
      <c r="D165" s="4" t="s">
        <v>8</v>
      </c>
      <c r="E165" s="4" t="s">
        <v>890</v>
      </c>
      <c r="F165" s="6">
        <v>43593.4777083333</v>
      </c>
      <c r="G165" s="4" t="s">
        <v>19</v>
      </c>
      <c r="H165" s="8" t="str">
        <f t="shared" si="4"/>
        <v>Supercell Dynamics and Motion</v>
      </c>
      <c r="I165" s="7" t="str">
        <f t="shared" si="5"/>
        <v>https://sso.noaa.gov/openam/saml2/jsp/idpSSOInit.jsp?spEntityID=https://doc.csod.com/&amp;metaAlias=/noaa-online/idp&amp;RelayState=%252fDeepLink%252fProcessRedirect.aspx%253fmodule%253dloRegisterAndLaunch%2526lo%253da1b4b296-262a-4f78-bae5-a0ce81b76da5</v>
      </c>
    </row>
    <row r="166" spans="1:9" ht="100.5">
      <c r="A166" s="4" t="s">
        <v>243</v>
      </c>
      <c r="B166" s="4" t="s">
        <v>63</v>
      </c>
      <c r="C166" s="5">
        <v>0.33</v>
      </c>
      <c r="D166" s="4" t="s">
        <v>8</v>
      </c>
      <c r="E166" s="4" t="s">
        <v>891</v>
      </c>
      <c r="F166" s="6">
        <v>43593.5509143519</v>
      </c>
      <c r="G166" s="4" t="s">
        <v>781</v>
      </c>
      <c r="H166" s="8" t="str">
        <f aca="true" t="shared" si="6" ref="H166:H190">HYPERLINK(CONCATENATE("https://sso.noaa.gov/openam/saml2/jsp/idpSSOInit.jsp?spEntityID=https://doc.csod.com/&amp;metaAlias=/noaa-online/idp&amp;RelayState=%252fDeepLink%252fProcessRedirect.aspx%253fmodule%253dloRegisterAndLaunch%2526lo%253d",E166),A166)</f>
        <v>Supercell Morphology: Dual-Pol WSR-88D Signatures</v>
      </c>
      <c r="I166" s="7" t="str">
        <f aca="true" t="shared" si="7" ref="I166:I190">CONCATENATE("https://sso.noaa.gov/openam/saml2/jsp/idpSSOInit.jsp?spEntityID=https://doc.csod.com/&amp;metaAlias=/noaa-online/idp&amp;RelayState=%252fDeepLink%252fProcessRedirect.aspx%253fmodule%253dloRegisterAndLaunch%2526lo%253d",E166)</f>
        <v>https://sso.noaa.gov/openam/saml2/jsp/idpSSOInit.jsp?spEntityID=https://doc.csod.com/&amp;metaAlias=/noaa-online/idp&amp;RelayState=%252fDeepLink%252fProcessRedirect.aspx%253fmodule%253dloRegisterAndLaunch%2526lo%253db05f6cc0-8ac7-4bd9-97dd-73d001e84e71</v>
      </c>
    </row>
    <row r="167" spans="1:9" ht="100.5">
      <c r="A167" s="4" t="s">
        <v>62</v>
      </c>
      <c r="B167" s="4" t="s">
        <v>63</v>
      </c>
      <c r="C167" s="5">
        <v>0.25</v>
      </c>
      <c r="D167" s="4" t="s">
        <v>8</v>
      </c>
      <c r="E167" s="4" t="s">
        <v>993</v>
      </c>
      <c r="F167" s="6">
        <v>43655.5844907407</v>
      </c>
      <c r="G167" s="4" t="s">
        <v>51</v>
      </c>
      <c r="H167" s="8" t="str">
        <f t="shared" si="6"/>
        <v>Supercell Morphology: Radar Reflectivity Signatures</v>
      </c>
      <c r="I167" s="7" t="str">
        <f t="shared" si="7"/>
        <v>https://sso.noaa.gov/openam/saml2/jsp/idpSSOInit.jsp?spEntityID=https://doc.csod.com/&amp;metaAlias=/noaa-online/idp&amp;RelayState=%252fDeepLink%252fProcessRedirect.aspx%253fmodule%253dloRegisterAndLaunch%2526lo%253d63756ed5-2f3b-44e4-9866-b5fb51cca0c7</v>
      </c>
    </row>
    <row r="168" spans="1:9" ht="100.5">
      <c r="A168" s="4" t="s">
        <v>90</v>
      </c>
      <c r="B168" s="4" t="s">
        <v>91</v>
      </c>
      <c r="C168" s="5">
        <v>0.67</v>
      </c>
      <c r="D168" s="4" t="s">
        <v>8</v>
      </c>
      <c r="E168" s="4" t="s">
        <v>470</v>
      </c>
      <c r="F168" s="6">
        <v>42740.4420327894</v>
      </c>
      <c r="G168" s="4" t="s">
        <v>11</v>
      </c>
      <c r="H168" s="8" t="str">
        <f t="shared" si="6"/>
        <v>Supercell Tornadic Storms</v>
      </c>
      <c r="I168" s="7" t="str">
        <f t="shared" si="7"/>
        <v>https://sso.noaa.gov/openam/saml2/jsp/idpSSOInit.jsp?spEntityID=https://doc.csod.com/&amp;metaAlias=/noaa-online/idp&amp;RelayState=%252fDeepLink%252fProcessRedirect.aspx%253fmodule%253dloRegisterAndLaunch%2526lo%253d4ebfe52d-fd9e-4acb-bae9-251d0cacaf65</v>
      </c>
    </row>
    <row r="169" spans="1:9" ht="100.5">
      <c r="A169" s="4" t="s">
        <v>22</v>
      </c>
      <c r="B169" s="4" t="s">
        <v>23</v>
      </c>
      <c r="C169" s="5">
        <v>0.25</v>
      </c>
      <c r="D169" s="4" t="s">
        <v>8</v>
      </c>
      <c r="E169" s="4" t="s">
        <v>892</v>
      </c>
      <c r="F169" s="6">
        <v>43593.5416087963</v>
      </c>
      <c r="G169" s="4" t="s">
        <v>32</v>
      </c>
      <c r="H169" s="8" t="str">
        <f t="shared" si="6"/>
        <v>Supercell Velocity Signatures</v>
      </c>
      <c r="I169" s="7" t="str">
        <f t="shared" si="7"/>
        <v>https://sso.noaa.gov/openam/saml2/jsp/idpSSOInit.jsp?spEntityID=https://doc.csod.com/&amp;metaAlias=/noaa-online/idp&amp;RelayState=%252fDeepLink%252fProcessRedirect.aspx%253fmodule%253dloRegisterAndLaunch%2526lo%253d66e1891d-a1dc-4790-8f2c-b64411351851</v>
      </c>
    </row>
    <row r="170" spans="1:9" ht="100.5">
      <c r="A170" s="4" t="s">
        <v>84</v>
      </c>
      <c r="B170" s="4" t="s">
        <v>628</v>
      </c>
      <c r="C170" s="5">
        <v>0.25</v>
      </c>
      <c r="D170" s="4" t="s">
        <v>8</v>
      </c>
      <c r="E170" s="4" t="s">
        <v>849</v>
      </c>
      <c r="F170" s="6">
        <v>43446.3297800926</v>
      </c>
      <c r="G170" s="4" t="s">
        <v>19</v>
      </c>
      <c r="H170" s="8" t="str">
        <f t="shared" si="6"/>
        <v>Synoptic-Scale Pattern Recognition</v>
      </c>
      <c r="I170" s="7" t="str">
        <f t="shared" si="7"/>
        <v>https://sso.noaa.gov/openam/saml2/jsp/idpSSOInit.jsp?spEntityID=https://doc.csod.com/&amp;metaAlias=/noaa-online/idp&amp;RelayState=%252fDeepLink%252fProcessRedirect.aspx%253fmodule%253dloRegisterAndLaunch%2526lo%253d4c68fdab-d2c4-46e9-9710-63a6f385e904</v>
      </c>
    </row>
    <row r="171" spans="1:9" ht="100.5">
      <c r="A171" s="4" t="s">
        <v>44</v>
      </c>
      <c r="B171" s="4" t="s">
        <v>45</v>
      </c>
      <c r="C171" s="5">
        <v>0.25</v>
      </c>
      <c r="D171" s="4" t="s">
        <v>8</v>
      </c>
      <c r="E171" s="4" t="s">
        <v>869</v>
      </c>
      <c r="F171" s="6">
        <v>43564.5638773148</v>
      </c>
      <c r="G171" s="4" t="s">
        <v>32</v>
      </c>
      <c r="H171" s="8" t="str">
        <f t="shared" si="6"/>
        <v>Team Situation Awareness (SA)</v>
      </c>
      <c r="I171" s="7" t="str">
        <f t="shared" si="7"/>
        <v>https://sso.noaa.gov/openam/saml2/jsp/idpSSOInit.jsp?spEntityID=https://doc.csod.com/&amp;metaAlias=/noaa-online/idp&amp;RelayState=%252fDeepLink%252fProcessRedirect.aspx%253fmodule%253dloRegisterAndLaunch%2526lo%253d06b212c4-f8d4-45d1-b2aa-a3e7b403f6d1</v>
      </c>
    </row>
    <row r="172" spans="1:9" ht="100.5">
      <c r="A172" s="4" t="s">
        <v>220</v>
      </c>
      <c r="B172" s="4" t="s">
        <v>221</v>
      </c>
      <c r="C172" s="5">
        <v>0.08</v>
      </c>
      <c r="D172" s="4" t="s">
        <v>8</v>
      </c>
      <c r="E172" s="4" t="s">
        <v>471</v>
      </c>
      <c r="F172" s="6">
        <v>42768.4335411227</v>
      </c>
      <c r="G172" s="4" t="s">
        <v>14</v>
      </c>
      <c r="H172" s="8" t="str">
        <f t="shared" si="6"/>
        <v>The Meteorology of Tornado Forecasting - Quiz</v>
      </c>
      <c r="I172" s="7" t="str">
        <f t="shared" si="7"/>
        <v>https://sso.noaa.gov/openam/saml2/jsp/idpSSOInit.jsp?spEntityID=https://doc.csod.com/&amp;metaAlias=/noaa-online/idp&amp;RelayState=%252fDeepLink%252fProcessRedirect.aspx%253fmodule%253dloRegisterAndLaunch%2526lo%253dd334d5ac-648c-4677-8326-7bae72f83417</v>
      </c>
    </row>
    <row r="173" spans="1:9" ht="100.5">
      <c r="A173" s="4" t="s">
        <v>123</v>
      </c>
      <c r="B173" s="4" t="s">
        <v>124</v>
      </c>
      <c r="C173" s="5">
        <v>0.25</v>
      </c>
      <c r="D173" s="4" t="s">
        <v>125</v>
      </c>
      <c r="E173" s="4" t="s">
        <v>472</v>
      </c>
      <c r="F173" s="6">
        <v>42761.6891138889</v>
      </c>
      <c r="G173" s="4" t="s">
        <v>16</v>
      </c>
      <c r="H173" s="8" t="str">
        <f t="shared" si="6"/>
        <v>The Meteorology of Tornado Forecasting Part 1: Supercell Characteristics</v>
      </c>
      <c r="I173" s="7" t="str">
        <f t="shared" si="7"/>
        <v>https://sso.noaa.gov/openam/saml2/jsp/idpSSOInit.jsp?spEntityID=https://doc.csod.com/&amp;metaAlias=/noaa-online/idp&amp;RelayState=%252fDeepLink%252fProcessRedirect.aspx%253fmodule%253dloRegisterAndLaunch%2526lo%253d15afa3fc-506d-4a19-95cf-3a6d3b7e917d</v>
      </c>
    </row>
    <row r="174" spans="1:9" ht="100.5">
      <c r="A174" s="4" t="s">
        <v>202</v>
      </c>
      <c r="B174" s="4" t="s">
        <v>994</v>
      </c>
      <c r="C174" s="5">
        <v>0.25</v>
      </c>
      <c r="D174" s="4" t="s">
        <v>125</v>
      </c>
      <c r="E174" s="4" t="s">
        <v>473</v>
      </c>
      <c r="F174" s="6">
        <v>42766.6276741551</v>
      </c>
      <c r="G174" s="4" t="s">
        <v>16</v>
      </c>
      <c r="H174" s="8" t="str">
        <f t="shared" si="6"/>
        <v>The Meteorology of Tornado Forecasting Part 2: Non-Mesocyclonic Tornadoes</v>
      </c>
      <c r="I174" s="7" t="str">
        <f t="shared" si="7"/>
        <v>https://sso.noaa.gov/openam/saml2/jsp/idpSSOInit.jsp?spEntityID=https://doc.csod.com/&amp;metaAlias=/noaa-online/idp&amp;RelayState=%252fDeepLink%252fProcessRedirect.aspx%253fmodule%253dloRegisterAndLaunch%2526lo%253d1b4ddf7f-5e7a-4d16-b921-7152eb8c26b7</v>
      </c>
    </row>
    <row r="175" spans="1:9" ht="100.5">
      <c r="A175" s="4" t="s">
        <v>199</v>
      </c>
      <c r="B175" s="4" t="s">
        <v>995</v>
      </c>
      <c r="C175" s="5">
        <v>0.33</v>
      </c>
      <c r="D175" s="4" t="s">
        <v>125</v>
      </c>
      <c r="E175" s="4" t="s">
        <v>474</v>
      </c>
      <c r="F175" s="6">
        <v>42767.6735962963</v>
      </c>
      <c r="G175" s="4" t="s">
        <v>16</v>
      </c>
      <c r="H175" s="8" t="str">
        <f t="shared" si="6"/>
        <v>The Meteorology of Tornado Forecasting Part 3: Mesocyclonic Tornadoes</v>
      </c>
      <c r="I175" s="7" t="str">
        <f t="shared" si="7"/>
        <v>https://sso.noaa.gov/openam/saml2/jsp/idpSSOInit.jsp?spEntityID=https://doc.csod.com/&amp;metaAlias=/noaa-online/idp&amp;RelayState=%252fDeepLink%252fProcessRedirect.aspx%253fmodule%253dloRegisterAndLaunch%2526lo%253d2576427f-ffa5-4020-b688-6dfe277c3ad7</v>
      </c>
    </row>
    <row r="176" spans="1:9" ht="100.5">
      <c r="A176" s="4" t="s">
        <v>143</v>
      </c>
      <c r="B176" s="4" t="s">
        <v>996</v>
      </c>
      <c r="C176" s="5">
        <v>0.33</v>
      </c>
      <c r="D176" s="4" t="s">
        <v>125</v>
      </c>
      <c r="E176" s="4" t="s">
        <v>475</v>
      </c>
      <c r="F176" s="6">
        <v>42766.6308511227</v>
      </c>
      <c r="G176" s="4" t="s">
        <v>16</v>
      </c>
      <c r="H176" s="8" t="str">
        <f t="shared" si="6"/>
        <v>The Meteorology of Tornado Forecasting Part 4: Supercell Composite Parameter</v>
      </c>
      <c r="I176" s="7" t="str">
        <f t="shared" si="7"/>
        <v>https://sso.noaa.gov/openam/saml2/jsp/idpSSOInit.jsp?spEntityID=https://doc.csod.com/&amp;metaAlias=/noaa-online/idp&amp;RelayState=%252fDeepLink%252fProcessRedirect.aspx%253fmodule%253dloRegisterAndLaunch%2526lo%253d6c9da131-3db6-4a77-b133-446715a82028</v>
      </c>
    </row>
    <row r="177" spans="1:9" ht="100.5">
      <c r="A177" s="4" t="s">
        <v>200</v>
      </c>
      <c r="B177" s="4" t="s">
        <v>997</v>
      </c>
      <c r="C177" s="5">
        <v>0.25</v>
      </c>
      <c r="D177" s="4" t="s">
        <v>125</v>
      </c>
      <c r="E177" s="4" t="s">
        <v>476</v>
      </c>
      <c r="F177" s="6">
        <v>42766.6330833333</v>
      </c>
      <c r="G177" s="4" t="s">
        <v>16</v>
      </c>
      <c r="H177" s="8" t="str">
        <f t="shared" si="6"/>
        <v>The Meteorology of Tornado Forecasting Part 5: Significant Tornado Parameter</v>
      </c>
      <c r="I177" s="7" t="str">
        <f t="shared" si="7"/>
        <v>https://sso.noaa.gov/openam/saml2/jsp/idpSSOInit.jsp?spEntityID=https://doc.csod.com/&amp;metaAlias=/noaa-online/idp&amp;RelayState=%252fDeepLink%252fProcessRedirect.aspx%253fmodule%253dloRegisterAndLaunch%2526lo%253d8d22ced3-e6bd-436f-bc49-6eef6440e861</v>
      </c>
    </row>
    <row r="178" spans="1:9" ht="100.5">
      <c r="A178" s="4" t="s">
        <v>176</v>
      </c>
      <c r="B178" s="4" t="s">
        <v>177</v>
      </c>
      <c r="C178" s="5">
        <v>0.17</v>
      </c>
      <c r="D178" s="4" t="s">
        <v>8</v>
      </c>
      <c r="E178" s="4" t="s">
        <v>870</v>
      </c>
      <c r="F178" s="6">
        <v>43564.4569444444</v>
      </c>
      <c r="G178" s="4" t="s">
        <v>32</v>
      </c>
      <c r="H178" s="8" t="str">
        <f t="shared" si="6"/>
        <v>The Warning Process and the Role of Intuition</v>
      </c>
      <c r="I178" s="7" t="str">
        <f t="shared" si="7"/>
        <v>https://sso.noaa.gov/openam/saml2/jsp/idpSSOInit.jsp?spEntityID=https://doc.csod.com/&amp;metaAlias=/noaa-online/idp&amp;RelayState=%252fDeepLink%252fProcessRedirect.aspx%253fmodule%253dloRegisterAndLaunch%2526lo%253d38b07c37-b7e0-4699-9817-41b616b23e1f</v>
      </c>
    </row>
    <row r="179" spans="1:9" ht="100.5">
      <c r="A179" s="4" t="s">
        <v>40</v>
      </c>
      <c r="B179" s="4" t="s">
        <v>998</v>
      </c>
      <c r="C179" s="5">
        <v>0.5</v>
      </c>
      <c r="D179" s="4" t="s">
        <v>8</v>
      </c>
      <c r="E179" s="4" t="s">
        <v>477</v>
      </c>
      <c r="F179" s="6">
        <v>42740.4406201042</v>
      </c>
      <c r="G179" s="4" t="s">
        <v>9</v>
      </c>
      <c r="H179" s="8" t="str">
        <f t="shared" si="6"/>
        <v>Threat Assessment of Quasi-Linear Convective Systems</v>
      </c>
      <c r="I179" s="7" t="str">
        <f t="shared" si="7"/>
        <v>https://sso.noaa.gov/openam/saml2/jsp/idpSSOInit.jsp?spEntityID=https://doc.csod.com/&amp;metaAlias=/noaa-online/idp&amp;RelayState=%252fDeepLink%252fProcessRedirect.aspx%253fmodule%253dloRegisterAndLaunch%2526lo%253d15529375-b6a0-4dd0-abfd-6744b3377ac1</v>
      </c>
    </row>
    <row r="180" spans="1:9" ht="100.5">
      <c r="A180" s="4" t="s">
        <v>6</v>
      </c>
      <c r="B180" s="4" t="s">
        <v>7</v>
      </c>
      <c r="C180" s="5">
        <v>0.67</v>
      </c>
      <c r="D180" s="4" t="s">
        <v>8</v>
      </c>
      <c r="E180" s="4" t="s">
        <v>893</v>
      </c>
      <c r="F180" s="6">
        <v>43593.5884375</v>
      </c>
      <c r="G180" s="4" t="s">
        <v>19</v>
      </c>
      <c r="H180" s="8" t="str">
        <f t="shared" si="6"/>
        <v>Tornado Hazards</v>
      </c>
      <c r="I180" s="7" t="str">
        <f t="shared" si="7"/>
        <v>https://sso.noaa.gov/openam/saml2/jsp/idpSSOInit.jsp?spEntityID=https://doc.csod.com/&amp;metaAlias=/noaa-online/idp&amp;RelayState=%252fDeepLink%252fProcessRedirect.aspx%253fmodule%253dloRegisterAndLaunch%2526lo%253dfbfef140-889c-4870-bde0-e59e0800c813</v>
      </c>
    </row>
    <row r="181" spans="1:9" ht="100.5">
      <c r="A181" s="4" t="s">
        <v>82</v>
      </c>
      <c r="B181" s="4" t="s">
        <v>83</v>
      </c>
      <c r="C181" s="5">
        <v>0.58</v>
      </c>
      <c r="D181" s="4" t="s">
        <v>8</v>
      </c>
      <c r="E181" s="4" t="s">
        <v>826</v>
      </c>
      <c r="F181" s="6">
        <v>43571.3988425926</v>
      </c>
      <c r="G181" s="4" t="s">
        <v>32</v>
      </c>
      <c r="H181" s="8" t="str">
        <f t="shared" si="6"/>
        <v>Tornado Warning Guidance Lesson I: The Near-Storm Environment</v>
      </c>
      <c r="I181" s="7" t="str">
        <f t="shared" si="7"/>
        <v>https://sso.noaa.gov/openam/saml2/jsp/idpSSOInit.jsp?spEntityID=https://doc.csod.com/&amp;metaAlias=/noaa-online/idp&amp;RelayState=%252fDeepLink%252fProcessRedirect.aspx%253fmodule%253dloRegisterAndLaunch%2526lo%253d8619b8e9-eaaf-4428-b688-60a3a22cc916</v>
      </c>
    </row>
    <row r="182" spans="1:9" ht="100.5">
      <c r="A182" s="4" t="s">
        <v>60</v>
      </c>
      <c r="B182" s="4" t="s">
        <v>61</v>
      </c>
      <c r="C182" s="5">
        <v>0.5</v>
      </c>
      <c r="D182" s="4" t="s">
        <v>8</v>
      </c>
      <c r="E182" s="4" t="s">
        <v>827</v>
      </c>
      <c r="F182" s="6">
        <v>43551.7044444444</v>
      </c>
      <c r="G182" s="4" t="s">
        <v>51</v>
      </c>
      <c r="H182" s="8" t="str">
        <f t="shared" si="6"/>
        <v>Tornado Warning Guidance Lesson II: Storm Scale Pre-Tornadic Signatures</v>
      </c>
      <c r="I182" s="7" t="str">
        <f t="shared" si="7"/>
        <v>https://sso.noaa.gov/openam/saml2/jsp/idpSSOInit.jsp?spEntityID=https://doc.csod.com/&amp;metaAlias=/noaa-online/idp&amp;RelayState=%252fDeepLink%252fProcessRedirect.aspx%253fmodule%253dloRegisterAndLaunch%2526lo%253d28fd593a-8703-44fe-a00a-ba424921d400</v>
      </c>
    </row>
    <row r="183" spans="1:9" ht="100.5">
      <c r="A183" s="4" t="s">
        <v>68</v>
      </c>
      <c r="B183" s="4" t="s">
        <v>69</v>
      </c>
      <c r="C183" s="5">
        <v>1</v>
      </c>
      <c r="D183" s="4" t="s">
        <v>8</v>
      </c>
      <c r="E183" s="4" t="s">
        <v>828</v>
      </c>
      <c r="F183" s="6">
        <v>43571.4044444444</v>
      </c>
      <c r="G183" s="4" t="s">
        <v>781</v>
      </c>
      <c r="H183" s="8" t="str">
        <f t="shared" si="6"/>
        <v>Tornado Warning Guidance Lesson III: Can We Nowcast Tornado Intensity?</v>
      </c>
      <c r="I183" s="7" t="str">
        <f t="shared" si="7"/>
        <v>https://sso.noaa.gov/openam/saml2/jsp/idpSSOInit.jsp?spEntityID=https://doc.csod.com/&amp;metaAlias=/noaa-online/idp&amp;RelayState=%252fDeepLink%252fProcessRedirect.aspx%253fmodule%253dloRegisterAndLaunch%2526lo%253d84fc289a-ee66-4970-a909-28b8fc694ef8</v>
      </c>
    </row>
    <row r="184" spans="1:9" ht="100.5">
      <c r="A184" s="4" t="s">
        <v>592</v>
      </c>
      <c r="B184" s="4" t="s">
        <v>16</v>
      </c>
      <c r="C184" s="5">
        <v>0.33</v>
      </c>
      <c r="D184" s="4" t="s">
        <v>8</v>
      </c>
      <c r="E184" s="4" t="s">
        <v>593</v>
      </c>
      <c r="F184" s="6">
        <v>43110.4025447569</v>
      </c>
      <c r="G184" s="4" t="s">
        <v>14</v>
      </c>
      <c r="H184" s="8" t="str">
        <f t="shared" si="6"/>
        <v>Total Lightning Fundamentals</v>
      </c>
      <c r="I184" s="7" t="str">
        <f t="shared" si="7"/>
        <v>https://sso.noaa.gov/openam/saml2/jsp/idpSSOInit.jsp?spEntityID=https://doc.csod.com/&amp;metaAlias=/noaa-online/idp&amp;RelayState=%252fDeepLink%252fProcessRedirect.aspx%253fmodule%253dloRegisterAndLaunch%2526lo%253dd96cae93-0947-441b-97ce-182c893b456c</v>
      </c>
    </row>
    <row r="185" spans="1:9" ht="100.5">
      <c r="A185" s="4" t="s">
        <v>188</v>
      </c>
      <c r="B185" s="4" t="s">
        <v>79</v>
      </c>
      <c r="C185" s="5">
        <v>0.42</v>
      </c>
      <c r="D185" s="4" t="s">
        <v>8</v>
      </c>
      <c r="E185" s="4" t="s">
        <v>478</v>
      </c>
      <c r="F185" s="6">
        <v>42740.4434341088</v>
      </c>
      <c r="G185" s="4" t="s">
        <v>11</v>
      </c>
      <c r="H185" s="8" t="str">
        <f t="shared" si="6"/>
        <v>Tropical Cyclone Tornadoes: Radar Analysis and Storm Interrogation</v>
      </c>
      <c r="I185" s="7" t="str">
        <f t="shared" si="7"/>
        <v>https://sso.noaa.gov/openam/saml2/jsp/idpSSOInit.jsp?spEntityID=https://doc.csod.com/&amp;metaAlias=/noaa-online/idp&amp;RelayState=%252fDeepLink%252fProcessRedirect.aspx%253fmodule%253dloRegisterAndLaunch%2526lo%253d3a4efe97-be21-43c2-bbab-6170a044efea</v>
      </c>
    </row>
    <row r="186" spans="1:9" ht="100.5">
      <c r="A186" s="4" t="s">
        <v>677</v>
      </c>
      <c r="B186" s="4" t="s">
        <v>678</v>
      </c>
      <c r="C186" s="5">
        <v>0.17</v>
      </c>
      <c r="D186" s="4" t="s">
        <v>125</v>
      </c>
      <c r="E186" s="4" t="s">
        <v>679</v>
      </c>
      <c r="F186" s="6">
        <v>43203.681471331</v>
      </c>
      <c r="G186" s="4" t="s">
        <v>16</v>
      </c>
      <c r="H186" s="8" t="str">
        <f t="shared" si="6"/>
        <v>Tweetdeck Geocode: Searching for Weather Reports</v>
      </c>
      <c r="I186" s="7" t="str">
        <f t="shared" si="7"/>
        <v>https://sso.noaa.gov/openam/saml2/jsp/idpSSOInit.jsp?spEntityID=https://doc.csod.com/&amp;metaAlias=/noaa-online/idp&amp;RelayState=%252fDeepLink%252fProcessRedirect.aspx%253fmodule%253dloRegisterAndLaunch%2526lo%253dfa0afb6e-bf5d-4f6e-a500-dc4892f2f3cf</v>
      </c>
    </row>
    <row r="187" spans="1:9" ht="100.5">
      <c r="A187" s="4" t="s">
        <v>680</v>
      </c>
      <c r="B187" s="4" t="s">
        <v>681</v>
      </c>
      <c r="C187" s="5">
        <v>0.08</v>
      </c>
      <c r="D187" s="4" t="s">
        <v>125</v>
      </c>
      <c r="E187" s="4" t="s">
        <v>682</v>
      </c>
      <c r="F187" s="6">
        <v>43203.6801162847</v>
      </c>
      <c r="G187" s="4" t="s">
        <v>16</v>
      </c>
      <c r="H187" s="8" t="str">
        <f t="shared" si="6"/>
        <v>Tweetdeck Lists: Organizing your Search for Weather Reports</v>
      </c>
      <c r="I187" s="7" t="str">
        <f t="shared" si="7"/>
        <v>https://sso.noaa.gov/openam/saml2/jsp/idpSSOInit.jsp?spEntityID=https://doc.csod.com/&amp;metaAlias=/noaa-online/idp&amp;RelayState=%252fDeepLink%252fProcessRedirect.aspx%253fmodule%253dloRegisterAndLaunch%2526lo%253d35308331-906b-4c26-856d-f2fdc001a635</v>
      </c>
    </row>
    <row r="188" spans="1:9" ht="100.5">
      <c r="A188" s="4" t="s">
        <v>683</v>
      </c>
      <c r="B188" s="4" t="s">
        <v>684</v>
      </c>
      <c r="C188" s="5">
        <v>0.17</v>
      </c>
      <c r="D188" s="4" t="s">
        <v>125</v>
      </c>
      <c r="E188" s="4" t="s">
        <v>685</v>
      </c>
      <c r="F188" s="6">
        <v>43203.68081875</v>
      </c>
      <c r="G188" s="4" t="s">
        <v>16</v>
      </c>
      <c r="H188" s="8" t="str">
        <f t="shared" si="6"/>
        <v>Tweetdeck Search Features: Searching for Weather Reports</v>
      </c>
      <c r="I188" s="7" t="str">
        <f t="shared" si="7"/>
        <v>https://sso.noaa.gov/openam/saml2/jsp/idpSSOInit.jsp?spEntityID=https://doc.csod.com/&amp;metaAlias=/noaa-online/idp&amp;RelayState=%252fDeepLink%252fProcessRedirect.aspx%253fmodule%253dloRegisterAndLaunch%2526lo%253d103fb0a7-b6a0-4342-b804-7675621ac0d4</v>
      </c>
    </row>
    <row r="189" spans="1:9" ht="100.5">
      <c r="A189" s="4" t="s">
        <v>686</v>
      </c>
      <c r="B189" s="4" t="s">
        <v>687</v>
      </c>
      <c r="C189" s="5">
        <v>0.33</v>
      </c>
      <c r="D189" s="4" t="s">
        <v>125</v>
      </c>
      <c r="E189" s="4" t="s">
        <v>688</v>
      </c>
      <c r="F189" s="6">
        <v>43203.6737448727</v>
      </c>
      <c r="G189" s="4" t="s">
        <v>16</v>
      </c>
      <c r="H189" s="8" t="str">
        <f t="shared" si="6"/>
        <v>Twitter Advanced Search: Searching for Weather Reports</v>
      </c>
      <c r="I189" s="7" t="str">
        <f t="shared" si="7"/>
        <v>https://sso.noaa.gov/openam/saml2/jsp/idpSSOInit.jsp?spEntityID=https://doc.csod.com/&amp;metaAlias=/noaa-online/idp&amp;RelayState=%252fDeepLink%252fProcessRedirect.aspx%253fmodule%253dloRegisterAndLaunch%2526lo%253dabf944a2-a780-4005-96be-414f4c4aa69c</v>
      </c>
    </row>
    <row r="190" spans="1:9" ht="100.5">
      <c r="A190" s="4" t="s">
        <v>689</v>
      </c>
      <c r="B190" s="4" t="s">
        <v>690</v>
      </c>
      <c r="C190" s="5">
        <v>0.25</v>
      </c>
      <c r="D190" s="4" t="s">
        <v>125</v>
      </c>
      <c r="E190" s="4" t="s">
        <v>691</v>
      </c>
      <c r="F190" s="6">
        <v>43203.684956713</v>
      </c>
      <c r="G190" s="4" t="s">
        <v>16</v>
      </c>
      <c r="H190" s="8" t="str">
        <f t="shared" si="6"/>
        <v>Twitter Analytics: Gauging Tweet Impact</v>
      </c>
      <c r="I190" s="7" t="str">
        <f t="shared" si="7"/>
        <v>https://sso.noaa.gov/openam/saml2/jsp/idpSSOInit.jsp?spEntityID=https://doc.csod.com/&amp;metaAlias=/noaa-online/idp&amp;RelayState=%252fDeepLink%252fProcessRedirect.aspx%253fmodule%253dloRegisterAndLaunch%2526lo%253d125c9f7f-a4cb-42fa-871b-7ec4fa64bac3</v>
      </c>
    </row>
    <row r="191" spans="1:9" ht="100.5">
      <c r="A191" s="4" t="s">
        <v>692</v>
      </c>
      <c r="B191" s="4" t="s">
        <v>693</v>
      </c>
      <c r="C191" s="5">
        <v>0.08</v>
      </c>
      <c r="D191" s="4" t="s">
        <v>125</v>
      </c>
      <c r="E191" s="4" t="s">
        <v>694</v>
      </c>
      <c r="F191" s="6">
        <v>43203.679403669</v>
      </c>
      <c r="G191" s="4" t="s">
        <v>16</v>
      </c>
      <c r="H191" s="8" t="str">
        <f aca="true" t="shared" si="8" ref="H191:H207">HYPERLINK(CONCATENATE("https://sso.noaa.gov/openam/saml2/jsp/idpSSOInit.jsp?spEntityID=https://doc.csod.com/&amp;metaAlias=/noaa-online/idp&amp;RelayState=%252fDeepLink%252fProcessRedirect.aspx%253fmodule%253dloRegisterAndLaunch%2526lo%253d",E191),A191)</f>
        <v>Twitter Lists: Searching for Weather Reports</v>
      </c>
      <c r="I191" s="7" t="str">
        <f aca="true" t="shared" si="9" ref="I191:I207">CONCATENATE("https://sso.noaa.gov/openam/saml2/jsp/idpSSOInit.jsp?spEntityID=https://doc.csod.com/&amp;metaAlias=/noaa-online/idp&amp;RelayState=%252fDeepLink%252fProcessRedirect.aspx%253fmodule%253dloRegisterAndLaunch%2526lo%253d",E191)</f>
        <v>https://sso.noaa.gov/openam/saml2/jsp/idpSSOInit.jsp?spEntityID=https://doc.csod.com/&amp;metaAlias=/noaa-online/idp&amp;RelayState=%252fDeepLink%252fProcessRedirect.aspx%253fmodule%253dloRegisterAndLaunch%2526lo%253d2c472133-6ce5-4b94-b19d-58435dc73ecb</v>
      </c>
    </row>
    <row r="192" spans="1:9" ht="100.5">
      <c r="A192" s="4" t="s">
        <v>695</v>
      </c>
      <c r="B192" s="4" t="s">
        <v>696</v>
      </c>
      <c r="C192" s="5">
        <v>0.08</v>
      </c>
      <c r="D192" s="4" t="s">
        <v>125</v>
      </c>
      <c r="E192" s="4" t="s">
        <v>697</v>
      </c>
      <c r="F192" s="6">
        <v>43203.6862993056</v>
      </c>
      <c r="G192" s="4" t="s">
        <v>16</v>
      </c>
      <c r="H192" s="8" t="str">
        <f t="shared" si="8"/>
        <v>Twitter Media Studio: Sending Common Weather Graphics</v>
      </c>
      <c r="I192" s="7" t="str">
        <f t="shared" si="9"/>
        <v>https://sso.noaa.gov/openam/saml2/jsp/idpSSOInit.jsp?spEntityID=https://doc.csod.com/&amp;metaAlias=/noaa-online/idp&amp;RelayState=%252fDeepLink%252fProcessRedirect.aspx%253fmodule%253dloRegisterAndLaunch%2526lo%253db1d80f2a-b5f3-4676-9f2b-b91218a0ca0f</v>
      </c>
    </row>
    <row r="193" spans="1:9" ht="100.5">
      <c r="A193" s="4" t="s">
        <v>77</v>
      </c>
      <c r="B193" s="4" t="s">
        <v>78</v>
      </c>
      <c r="C193" s="5">
        <v>0.25</v>
      </c>
      <c r="D193" s="4" t="s">
        <v>8</v>
      </c>
      <c r="E193" s="4" t="s">
        <v>535</v>
      </c>
      <c r="F193" s="6">
        <v>42740.4531248032</v>
      </c>
      <c r="G193" s="4" t="s">
        <v>32</v>
      </c>
      <c r="H193" s="8" t="str">
        <f t="shared" si="8"/>
        <v>Updraft Location of a Sheared Cell by Satellite</v>
      </c>
      <c r="I193" s="7" t="str">
        <f t="shared" si="9"/>
        <v>https://sso.noaa.gov/openam/saml2/jsp/idpSSOInit.jsp?spEntityID=https://doc.csod.com/&amp;metaAlias=/noaa-online/idp&amp;RelayState=%252fDeepLink%252fProcessRedirect.aspx%253fmodule%253dloRegisterAndLaunch%2526lo%253dd33f34c8-7184-4098-8f4c-1e96cd941c61</v>
      </c>
    </row>
    <row r="194" spans="1:9" ht="100.5">
      <c r="A194" s="4" t="s">
        <v>49</v>
      </c>
      <c r="B194" s="4" t="s">
        <v>50</v>
      </c>
      <c r="C194" s="5">
        <v>0.17</v>
      </c>
      <c r="D194" s="4" t="s">
        <v>8</v>
      </c>
      <c r="E194" s="4" t="s">
        <v>480</v>
      </c>
      <c r="F194" s="6">
        <v>42787.4385248032</v>
      </c>
      <c r="G194" s="4" t="s">
        <v>51</v>
      </c>
      <c r="H194" s="8" t="str">
        <f t="shared" si="8"/>
        <v>Using Satellite to Estimate Severe Storm Potential</v>
      </c>
      <c r="I194" s="7" t="str">
        <f t="shared" si="9"/>
        <v>https://sso.noaa.gov/openam/saml2/jsp/idpSSOInit.jsp?spEntityID=https://doc.csod.com/&amp;metaAlias=/noaa-online/idp&amp;RelayState=%252fDeepLink%252fProcessRedirect.aspx%253fmodule%253dloRegisterAndLaunch%2526lo%253dbec17484-3478-402d-9501-17331f620bdb</v>
      </c>
    </row>
    <row r="195" spans="1:9" ht="100.5">
      <c r="A195" s="4" t="s">
        <v>552</v>
      </c>
      <c r="B195" s="4" t="s">
        <v>16</v>
      </c>
      <c r="C195" s="5">
        <v>0.25</v>
      </c>
      <c r="D195" s="4" t="s">
        <v>8</v>
      </c>
      <c r="E195" s="4" t="s">
        <v>553</v>
      </c>
      <c r="F195" s="6">
        <v>43115.9130375347</v>
      </c>
      <c r="G195" s="4" t="s">
        <v>14</v>
      </c>
      <c r="H195" s="8" t="str">
        <f t="shared" si="8"/>
        <v>Using the HPN in AWIPS</v>
      </c>
      <c r="I195" s="7" t="str">
        <f t="shared" si="9"/>
        <v>https://sso.noaa.gov/openam/saml2/jsp/idpSSOInit.jsp?spEntityID=https://doc.csod.com/&amp;metaAlias=/noaa-online/idp&amp;RelayState=%252fDeepLink%252fProcessRedirect.aspx%253fmodule%253dloRegisterAndLaunch%2526lo%253d5554dd6a-5d2c-493c-a03b-1e8b85c74c5d</v>
      </c>
    </row>
    <row r="196" spans="1:9" ht="100.5">
      <c r="A196" s="4" t="s">
        <v>554</v>
      </c>
      <c r="B196" s="4" t="s">
        <v>16</v>
      </c>
      <c r="C196" s="5">
        <v>0.17</v>
      </c>
      <c r="D196" s="4" t="s">
        <v>8</v>
      </c>
      <c r="E196" s="4" t="s">
        <v>555</v>
      </c>
      <c r="F196" s="6">
        <v>43115.7089788194</v>
      </c>
      <c r="G196" s="4" t="s">
        <v>14</v>
      </c>
      <c r="H196" s="8" t="str">
        <f t="shared" si="8"/>
        <v>Using Virtual Gauge Basins (VGBs) in FFMP</v>
      </c>
      <c r="I196" s="7" t="str">
        <f t="shared" si="9"/>
        <v>https://sso.noaa.gov/openam/saml2/jsp/idpSSOInit.jsp?spEntityID=https://doc.csod.com/&amp;metaAlias=/noaa-online/idp&amp;RelayState=%252fDeepLink%252fProcessRedirect.aspx%253fmodule%253dloRegisterAndLaunch%2526lo%253d48a62730-647d-4327-bb65-e1466651f50f</v>
      </c>
    </row>
    <row r="197" spans="1:9" ht="100.5">
      <c r="A197" s="4" t="s">
        <v>698</v>
      </c>
      <c r="B197" s="4" t="s">
        <v>699</v>
      </c>
      <c r="C197" s="5">
        <v>0.17</v>
      </c>
      <c r="D197" s="4" t="s">
        <v>125</v>
      </c>
      <c r="E197" s="4" t="s">
        <v>700</v>
      </c>
      <c r="F197" s="6">
        <v>43203.6785765394</v>
      </c>
      <c r="G197" s="4" t="s">
        <v>16</v>
      </c>
      <c r="H197" s="8" t="str">
        <f t="shared" si="8"/>
        <v>Vetting Weather Pictures on Social Media</v>
      </c>
      <c r="I197" s="7" t="str">
        <f t="shared" si="9"/>
        <v>https://sso.noaa.gov/openam/saml2/jsp/idpSSOInit.jsp?spEntityID=https://doc.csod.com/&amp;metaAlias=/noaa-online/idp&amp;RelayState=%252fDeepLink%252fProcessRedirect.aspx%253fmodule%253dloRegisterAndLaunch%2526lo%253dad17e74e-2007-407e-bc48-20775e4b2be8</v>
      </c>
    </row>
    <row r="198" spans="1:9" ht="100.5">
      <c r="A198" s="4" t="s">
        <v>803</v>
      </c>
      <c r="B198" s="4" t="s">
        <v>804</v>
      </c>
      <c r="C198" s="5">
        <v>0.17</v>
      </c>
      <c r="D198" s="4" t="s">
        <v>8</v>
      </c>
      <c r="E198" s="4" t="s">
        <v>1080</v>
      </c>
      <c r="F198" s="6">
        <v>43684.3841435185</v>
      </c>
      <c r="G198" s="4" t="s">
        <v>11</v>
      </c>
      <c r="H198" s="8" t="str">
        <f t="shared" si="8"/>
        <v>Warning Content: Impact-Based Warnings</v>
      </c>
      <c r="I198" s="7" t="str">
        <f t="shared" si="9"/>
        <v>https://sso.noaa.gov/openam/saml2/jsp/idpSSOInit.jsp?spEntityID=https://doc.csod.com/&amp;metaAlias=/noaa-online/idp&amp;RelayState=%252fDeepLink%252fProcessRedirect.aspx%253fmodule%253dloRegisterAndLaunch%2526lo%253d6b98a0ea-0700-4763-a81d-5b6051d6decd</v>
      </c>
    </row>
    <row r="199" spans="1:9" ht="100.5">
      <c r="A199" s="4" t="s">
        <v>17</v>
      </c>
      <c r="B199" s="4" t="s">
        <v>18</v>
      </c>
      <c r="C199" s="5">
        <v>0.92</v>
      </c>
      <c r="D199" s="4" t="s">
        <v>8</v>
      </c>
      <c r="E199" s="4" t="s">
        <v>481</v>
      </c>
      <c r="F199" s="6">
        <v>42740.455044213</v>
      </c>
      <c r="G199" s="4" t="s">
        <v>9</v>
      </c>
      <c r="H199" s="8" t="str">
        <f t="shared" si="8"/>
        <v>Warning Decision Making Issues with Derecho-Producing QLCS Events</v>
      </c>
      <c r="I199" s="7" t="str">
        <f t="shared" si="9"/>
        <v>https://sso.noaa.gov/openam/saml2/jsp/idpSSOInit.jsp?spEntityID=https://doc.csod.com/&amp;metaAlias=/noaa-online/idp&amp;RelayState=%252fDeepLink%252fProcessRedirect.aspx%253fmodule%253dloRegisterAndLaunch%2526lo%253d791fe079-ccb5-4187-bd3f-ff34fc1b0e24</v>
      </c>
    </row>
    <row r="200" spans="1:9" ht="100.5">
      <c r="A200" s="4" t="s">
        <v>730</v>
      </c>
      <c r="B200" s="4" t="s">
        <v>731</v>
      </c>
      <c r="C200" s="5">
        <v>0.17</v>
      </c>
      <c r="D200" s="4" t="s">
        <v>8</v>
      </c>
      <c r="E200" s="4" t="s">
        <v>829</v>
      </c>
      <c r="F200" s="6">
        <v>43546.6980671296</v>
      </c>
      <c r="G200" s="4" t="s">
        <v>9</v>
      </c>
      <c r="H200" s="8" t="str">
        <f t="shared" si="8"/>
        <v>Warning Methodology</v>
      </c>
      <c r="I200" s="7" t="str">
        <f t="shared" si="9"/>
        <v>https://sso.noaa.gov/openam/saml2/jsp/idpSSOInit.jsp?spEntityID=https://doc.csod.com/&amp;metaAlias=/noaa-online/idp&amp;RelayState=%252fDeepLink%252fProcessRedirect.aspx%253fmodule%253dloRegisterAndLaunch%2526lo%253d6ba2f203-0685-480e-8693-ce60f9a215c9</v>
      </c>
    </row>
    <row r="201" spans="1:9" ht="100.5">
      <c r="A201" s="4" t="s">
        <v>268</v>
      </c>
      <c r="B201" s="4" t="s">
        <v>399</v>
      </c>
      <c r="C201" s="5">
        <v>0.33</v>
      </c>
      <c r="D201" s="4" t="s">
        <v>8</v>
      </c>
      <c r="E201" s="4" t="s">
        <v>898</v>
      </c>
      <c r="F201" s="6">
        <v>43594.5928356481</v>
      </c>
      <c r="G201" s="4" t="s">
        <v>9</v>
      </c>
      <c r="H201" s="8" t="str">
        <f t="shared" si="8"/>
        <v>Warning Operations Using FFMP</v>
      </c>
      <c r="I201" s="7" t="str">
        <f t="shared" si="9"/>
        <v>https://sso.noaa.gov/openam/saml2/jsp/idpSSOInit.jsp?spEntityID=https://doc.csod.com/&amp;metaAlias=/noaa-online/idp&amp;RelayState=%252fDeepLink%252fProcessRedirect.aspx%253fmodule%253dloRegisterAndLaunch%2526lo%253da261264b-fec9-496d-bdde-b8f923ab3be0</v>
      </c>
    </row>
    <row r="202" spans="1:9" ht="100.5">
      <c r="A202" s="4" t="s">
        <v>701</v>
      </c>
      <c r="B202" s="4" t="s">
        <v>702</v>
      </c>
      <c r="C202" s="5">
        <v>0.17</v>
      </c>
      <c r="D202" s="4" t="s">
        <v>125</v>
      </c>
      <c r="E202" s="4" t="s">
        <v>703</v>
      </c>
      <c r="F202" s="6">
        <v>43203.6771082986</v>
      </c>
      <c r="G202" s="4" t="s">
        <v>16</v>
      </c>
      <c r="H202" s="8" t="str">
        <f t="shared" si="8"/>
        <v>Waze: Searching for Weather Reports</v>
      </c>
      <c r="I202" s="7" t="str">
        <f t="shared" si="9"/>
        <v>https://sso.noaa.gov/openam/saml2/jsp/idpSSOInit.jsp?spEntityID=https://doc.csod.com/&amp;metaAlias=/noaa-online/idp&amp;RelayState=%252fDeepLink%252fProcessRedirect.aspx%253fmodule%253dloRegisterAndLaunch%2526lo%253dcc113149-607f-4377-b937-561d67b51e74</v>
      </c>
    </row>
    <row r="203" spans="1:9" ht="100.5">
      <c r="A203" s="4" t="s">
        <v>98</v>
      </c>
      <c r="B203" s="4" t="s">
        <v>639</v>
      </c>
      <c r="C203" s="5">
        <v>0.33</v>
      </c>
      <c r="D203" s="4" t="s">
        <v>8</v>
      </c>
      <c r="E203" s="4" t="s">
        <v>498</v>
      </c>
      <c r="F203" s="6">
        <v>42743.7893829861</v>
      </c>
      <c r="G203" s="4" t="s">
        <v>14</v>
      </c>
      <c r="H203" s="8" t="str">
        <f t="shared" si="8"/>
        <v>Web-based Tools for Flash Flooding</v>
      </c>
      <c r="I203" s="7" t="str">
        <f t="shared" si="9"/>
        <v>https://sso.noaa.gov/openam/saml2/jsp/idpSSOInit.jsp?spEntityID=https://doc.csod.com/&amp;metaAlias=/noaa-online/idp&amp;RelayState=%252fDeepLink%252fProcessRedirect.aspx%253fmodule%253dloRegisterAndLaunch%2526lo%253d3665b3a9-f2d3-4ca5-b155-2975034402d2</v>
      </c>
    </row>
    <row r="204" spans="1:9" ht="100.5">
      <c r="A204" s="4" t="s">
        <v>1011</v>
      </c>
      <c r="B204" s="4" t="s">
        <v>16</v>
      </c>
      <c r="C204" s="5">
        <v>0.17</v>
      </c>
      <c r="D204" s="4" t="s">
        <v>8</v>
      </c>
      <c r="E204" s="4" t="s">
        <v>1012</v>
      </c>
      <c r="F204" s="6">
        <v>43564.432650463</v>
      </c>
      <c r="G204" s="4" t="s">
        <v>9</v>
      </c>
      <c r="H204" s="8" t="str">
        <f t="shared" si="8"/>
        <v>WOC Core: Introduction and Orientation</v>
      </c>
      <c r="I204" s="7" t="str">
        <f t="shared" si="9"/>
        <v>https://sso.noaa.gov/openam/saml2/jsp/idpSSOInit.jsp?spEntityID=https://doc.csod.com/&amp;metaAlias=/noaa-online/idp&amp;RelayState=%252fDeepLink%252fProcessRedirect.aspx%253fmodule%253dloRegisterAndLaunch%2526lo%253d068be1e8-9283-4bc5-a918-8f71c8a0685a</v>
      </c>
    </row>
    <row r="205" spans="1:9" ht="100.5">
      <c r="A205" s="4" t="s">
        <v>1001</v>
      </c>
      <c r="B205" s="4" t="s">
        <v>16</v>
      </c>
      <c r="C205" s="5">
        <v>2</v>
      </c>
      <c r="D205" s="4" t="s">
        <v>8</v>
      </c>
      <c r="E205" s="4" t="s">
        <v>1002</v>
      </c>
      <c r="F205" s="6">
        <v>43654.4385416667</v>
      </c>
      <c r="G205" s="4" t="s">
        <v>14</v>
      </c>
      <c r="H205" s="8" t="str">
        <f t="shared" si="8"/>
        <v>WOC FF Simulation Application #1</v>
      </c>
      <c r="I205" s="7" t="str">
        <f t="shared" si="9"/>
        <v>https://sso.noaa.gov/openam/saml2/jsp/idpSSOInit.jsp?spEntityID=https://doc.csod.com/&amp;metaAlias=/noaa-online/idp&amp;RelayState=%252fDeepLink%252fProcessRedirect.aspx%253fmodule%253dloRegisterAndLaunch%2526lo%253d57f54787-cc88-4133-95ca-b0556ca3985f</v>
      </c>
    </row>
    <row r="206" spans="1:9" ht="100.5">
      <c r="A206" s="4" t="s">
        <v>1003</v>
      </c>
      <c r="B206" s="4" t="s">
        <v>16</v>
      </c>
      <c r="C206" s="5">
        <v>3</v>
      </c>
      <c r="D206" s="4" t="s">
        <v>8</v>
      </c>
      <c r="E206" s="4" t="s">
        <v>1004</v>
      </c>
      <c r="F206" s="6">
        <v>43654.4434375</v>
      </c>
      <c r="G206" s="4" t="s">
        <v>14</v>
      </c>
      <c r="H206" s="8" t="str">
        <f t="shared" si="8"/>
        <v>WOC FF Simulation Application #2</v>
      </c>
      <c r="I206" s="7" t="str">
        <f t="shared" si="9"/>
        <v>https://sso.noaa.gov/openam/saml2/jsp/idpSSOInit.jsp?spEntityID=https://doc.csod.com/&amp;metaAlias=/noaa-online/idp&amp;RelayState=%252fDeepLink%252fProcessRedirect.aspx%253fmodule%253dloRegisterAndLaunch%2526lo%253dac89baeb-6874-4c4e-a32f-403e311854e0</v>
      </c>
    </row>
    <row r="207" spans="1:9" ht="100.5">
      <c r="A207" s="4" t="s">
        <v>1013</v>
      </c>
      <c r="B207" s="4" t="s">
        <v>1014</v>
      </c>
      <c r="C207" s="5">
        <v>0.17</v>
      </c>
      <c r="D207" s="4" t="s">
        <v>125</v>
      </c>
      <c r="E207" s="4" t="s">
        <v>1015</v>
      </c>
      <c r="F207" s="6">
        <v>43203.6746977199</v>
      </c>
      <c r="G207" s="4" t="s">
        <v>16</v>
      </c>
      <c r="H207" s="8" t="str">
        <f t="shared" si="8"/>
        <v>YouTube: Searching for Weather Reports</v>
      </c>
      <c r="I207" s="7" t="str">
        <f t="shared" si="9"/>
        <v>https://sso.noaa.gov/openam/saml2/jsp/idpSSOInit.jsp?spEntityID=https://doc.csod.com/&amp;metaAlias=/noaa-online/idp&amp;RelayState=%252fDeepLink%252fProcessRedirect.aspx%253fmodule%253dloRegisterAndLaunch%2526lo%253da88a1fee-6163-4b33-aebc-480e35d2fd05</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34"/>
  <sheetViews>
    <sheetView zoomScalePageLayoutView="0" workbookViewId="0" topLeftCell="A31">
      <selection activeCell="G34" sqref="G34"/>
    </sheetView>
  </sheetViews>
  <sheetFormatPr defaultColWidth="9.140625" defaultRowHeight="12.75" customHeight="1"/>
  <cols>
    <col min="1" max="1" width="33.28125" style="4" customWidth="1"/>
    <col min="2" max="2" width="51.140625" style="4" customWidth="1"/>
    <col min="3" max="3" width="16.7109375" style="5" customWidth="1"/>
    <col min="4" max="4" width="14.421875" style="4" customWidth="1"/>
    <col min="5" max="5" width="25.00390625" style="6" customWidth="1"/>
    <col min="6" max="6" width="22.00390625" style="4"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9" ht="100.5">
      <c r="A2" s="4" t="s">
        <v>871</v>
      </c>
      <c r="B2" s="4" t="s">
        <v>806</v>
      </c>
      <c r="C2" s="5">
        <v>0.83</v>
      </c>
      <c r="D2" s="4" t="s">
        <v>125</v>
      </c>
      <c r="E2" s="4" t="s">
        <v>807</v>
      </c>
      <c r="F2" s="6">
        <v>43389.456593831</v>
      </c>
      <c r="G2" s="4" t="s">
        <v>16</v>
      </c>
      <c r="H2" s="8" t="str">
        <f aca="true" t="shared" si="0" ref="H2:H30">HYPERLINK(CONCATENATE("https://sso.noaa.gov/openam/saml2/jsp/idpSSOInit.jsp?spEntityID=https://doc.csod.com/&amp;metaAlias=/noaa-online/idp&amp;RelayState=%252fDeepLink%252fProcessRedirect.aspx%253fmodule%253dloRegisterAndLaunch%2526lo%253d",E2),A2)</f>
        <v>2018-2019 WPC Winter Weather Desk (WWD) Operations Recorded Webinar</v>
      </c>
      <c r="I2" s="7" t="str">
        <f aca="true" t="shared" si="1" ref="I2:I30">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https://sso.noaa.gov/openam/saml2/jsp/idpSSOInit.jsp?spEntityID=https://doc.csod.com/&amp;metaAlias=/noaa-online/idp&amp;RelayState=%252fDeepLink%252fProcessRedirect.aspx%253fmodule%253dloRegisterAndLaunch%2526lo%253dca9bd4db-0587-42c5-b004-c86390f46150</v>
      </c>
    </row>
    <row r="3" spans="1:9" ht="100.5">
      <c r="A3" s="4" t="s">
        <v>872</v>
      </c>
      <c r="B3" s="4" t="s">
        <v>748</v>
      </c>
      <c r="C3" s="5">
        <v>0.08</v>
      </c>
      <c r="D3" s="4" t="s">
        <v>8</v>
      </c>
      <c r="E3" s="4" t="s">
        <v>749</v>
      </c>
      <c r="F3" s="6">
        <v>43374.631712963</v>
      </c>
      <c r="G3" s="4" t="s">
        <v>14</v>
      </c>
      <c r="H3" s="8" t="str">
        <f t="shared" si="0"/>
        <v>2018-2019 WPC WWD Operations Quiz</v>
      </c>
      <c r="I3" s="7" t="str">
        <f t="shared" si="1"/>
        <v>https://sso.noaa.gov/openam/saml2/jsp/idpSSOInit.jsp?spEntityID=https://doc.csod.com/&amp;metaAlias=/noaa-online/idp&amp;RelayState=%252fDeepLink%252fProcessRedirect.aspx%253fmodule%253dloRegisterAndLaunch%2526lo%253d923834c2-f9e0-4d1c-9d5e-55f3ce6e1de9</v>
      </c>
    </row>
    <row r="4" spans="1:9" ht="100.5">
      <c r="A4" s="4" t="s">
        <v>536</v>
      </c>
      <c r="B4" s="4" t="s">
        <v>537</v>
      </c>
      <c r="C4" s="5">
        <v>0.42</v>
      </c>
      <c r="D4" s="4" t="s">
        <v>8</v>
      </c>
      <c r="E4" s="4" t="s">
        <v>538</v>
      </c>
      <c r="F4" s="6">
        <v>43056.3561191319</v>
      </c>
      <c r="G4" s="4" t="s">
        <v>11</v>
      </c>
      <c r="H4" s="8" t="str">
        <f t="shared" si="0"/>
        <v>Anticipating High Impact Winter Systems</v>
      </c>
      <c r="I4" s="7" t="str">
        <f t="shared" si="1"/>
        <v>https://sso.noaa.gov/openam/saml2/jsp/idpSSOInit.jsp?spEntityID=https://doc.csod.com/&amp;metaAlias=/noaa-online/idp&amp;RelayState=%252fDeepLink%252fProcessRedirect.aspx%253fmodule%253dloRegisterAndLaunch%2526lo%253d27b81b80-55a2-4353-8162-a8b161121953</v>
      </c>
    </row>
    <row r="5" spans="1:9" ht="100.5">
      <c r="A5" s="4" t="s">
        <v>418</v>
      </c>
      <c r="B5" s="4" t="s">
        <v>406</v>
      </c>
      <c r="C5" s="5">
        <v>0.33</v>
      </c>
      <c r="D5" s="4" t="s">
        <v>8</v>
      </c>
      <c r="E5" s="4" t="s">
        <v>522</v>
      </c>
      <c r="F5" s="6">
        <v>43006.5825165857</v>
      </c>
      <c r="G5" s="4" t="s">
        <v>14</v>
      </c>
      <c r="H5" s="8" t="str">
        <f t="shared" si="0"/>
        <v>Applying Principles of Frontogenesis in Short Term Forecasting, Part 1</v>
      </c>
      <c r="I5" s="7" t="str">
        <f t="shared" si="1"/>
        <v>https://sso.noaa.gov/openam/saml2/jsp/idpSSOInit.jsp?spEntityID=https://doc.csod.com/&amp;metaAlias=/noaa-online/idp&amp;RelayState=%252fDeepLink%252fProcessRedirect.aspx%253fmodule%253dloRegisterAndLaunch%2526lo%253df31b06d3-da94-45e7-b80a-265c63e1ea7c</v>
      </c>
    </row>
    <row r="6" spans="1:9" ht="100.5">
      <c r="A6" s="4" t="s">
        <v>402</v>
      </c>
      <c r="B6" s="4" t="s">
        <v>403</v>
      </c>
      <c r="C6" s="5">
        <v>0.25</v>
      </c>
      <c r="D6" s="4" t="s">
        <v>8</v>
      </c>
      <c r="E6" s="4" t="s">
        <v>523</v>
      </c>
      <c r="F6" s="6">
        <v>43007.5777001157</v>
      </c>
      <c r="G6" s="4" t="s">
        <v>14</v>
      </c>
      <c r="H6" s="8" t="str">
        <f t="shared" si="0"/>
        <v>Applying Principles of Frontogenesis in Short Term Forecasting, Part 2</v>
      </c>
      <c r="I6" s="7" t="str">
        <f t="shared" si="1"/>
        <v>https://sso.noaa.gov/openam/saml2/jsp/idpSSOInit.jsp?spEntityID=https://doc.csod.com/&amp;metaAlias=/noaa-online/idp&amp;RelayState=%252fDeepLink%252fProcessRedirect.aspx%253fmodule%253dloRegisterAndLaunch%2526lo%253d4383edbd-73d0-4996-92f2-4533c794d410</v>
      </c>
    </row>
    <row r="7" spans="1:9" ht="100.5">
      <c r="A7" s="4" t="s">
        <v>404</v>
      </c>
      <c r="B7" s="4" t="s">
        <v>405</v>
      </c>
      <c r="C7" s="5">
        <v>0.5</v>
      </c>
      <c r="D7" s="4" t="s">
        <v>8</v>
      </c>
      <c r="E7" s="4" t="s">
        <v>524</v>
      </c>
      <c r="F7" s="6">
        <v>43007.5200802431</v>
      </c>
      <c r="G7" s="4" t="s">
        <v>14</v>
      </c>
      <c r="H7" s="8" t="str">
        <f t="shared" si="0"/>
        <v>Applying Principles of Frontogenesis in Short Term Forecasting, Part 3</v>
      </c>
      <c r="I7" s="7" t="str">
        <f t="shared" si="1"/>
        <v>https://sso.noaa.gov/openam/saml2/jsp/idpSSOInit.jsp?spEntityID=https://doc.csod.com/&amp;metaAlias=/noaa-online/idp&amp;RelayState=%252fDeepLink%252fProcessRedirect.aspx%253fmodule%253dloRegisterAndLaunch%2526lo%253d79f5001c-d43f-4db6-ba08-f2aeeb03bf41</v>
      </c>
    </row>
    <row r="8" spans="1:9" ht="100.5">
      <c r="A8" s="4" t="s">
        <v>407</v>
      </c>
      <c r="B8" s="4" t="s">
        <v>16</v>
      </c>
      <c r="C8" s="5">
        <v>0.33</v>
      </c>
      <c r="D8" s="4" t="s">
        <v>8</v>
      </c>
      <c r="E8" s="4" t="s">
        <v>526</v>
      </c>
      <c r="F8" s="6">
        <v>43006.6297895833</v>
      </c>
      <c r="G8" s="4" t="s">
        <v>14</v>
      </c>
      <c r="H8" s="8" t="str">
        <f t="shared" si="0"/>
        <v>Conveyor Belts: The Latest</v>
      </c>
      <c r="I8" s="7" t="str">
        <f t="shared" si="1"/>
        <v>https://sso.noaa.gov/openam/saml2/jsp/idpSSOInit.jsp?spEntityID=https://doc.csod.com/&amp;metaAlias=/noaa-online/idp&amp;RelayState=%252fDeepLink%252fProcessRedirect.aspx%253fmodule%253dloRegisterAndLaunch%2526lo%253d72c3e79e-2268-499b-bdc3-8783d042a611</v>
      </c>
    </row>
    <row r="9" spans="1:9" ht="100.5">
      <c r="A9" s="4" t="s">
        <v>539</v>
      </c>
      <c r="B9" s="4" t="s">
        <v>540</v>
      </c>
      <c r="C9" s="5">
        <v>0.42</v>
      </c>
      <c r="D9" s="4" t="s">
        <v>8</v>
      </c>
      <c r="E9" s="4" t="s">
        <v>808</v>
      </c>
      <c r="F9" s="6">
        <v>43430.5987615741</v>
      </c>
      <c r="G9" s="4" t="s">
        <v>9</v>
      </c>
      <c r="H9" s="8" t="str">
        <f t="shared" si="0"/>
        <v>Cool Season Orographic Processes and Prediction</v>
      </c>
      <c r="I9" s="7" t="str">
        <f t="shared" si="1"/>
        <v>https://sso.noaa.gov/openam/saml2/jsp/idpSSOInit.jsp?spEntityID=https://doc.csod.com/&amp;metaAlias=/noaa-online/idp&amp;RelayState=%252fDeepLink%252fProcessRedirect.aspx%253fmodule%253dloRegisterAndLaunch%2526lo%253dd9e25a1c-8537-4b8c-92dc-c42a4db5d12a</v>
      </c>
    </row>
    <row r="10" spans="1:9" ht="234">
      <c r="A10" s="4" t="s">
        <v>325</v>
      </c>
      <c r="B10" s="4" t="s">
        <v>326</v>
      </c>
      <c r="C10" s="5">
        <v>0.42</v>
      </c>
      <c r="D10" s="4" t="s">
        <v>8</v>
      </c>
      <c r="E10" s="4" t="s">
        <v>527</v>
      </c>
      <c r="F10" s="6">
        <v>42740.7177290509</v>
      </c>
      <c r="G10" s="4" t="s">
        <v>14</v>
      </c>
      <c r="H10" s="8" t="str">
        <f t="shared" si="0"/>
        <v>December 2016 Warning December Storm of the Month</v>
      </c>
      <c r="I10" s="7" t="str">
        <f t="shared" si="1"/>
        <v>https://sso.noaa.gov/openam/saml2/jsp/idpSSOInit.jsp?spEntityID=https://doc.csod.com/&amp;metaAlias=/noaa-online/idp&amp;RelayState=%252fDeepLink%252fProcessRedirect.aspx%253fmodule%253dloRegisterAndLaunch%2526lo%253dea3304c2-3821-4eae-8cce-d09aac477197</v>
      </c>
    </row>
    <row r="11" spans="1:9" ht="100.5">
      <c r="A11" s="4" t="s">
        <v>239</v>
      </c>
      <c r="B11" s="4" t="s">
        <v>240</v>
      </c>
      <c r="C11" s="5">
        <v>0.33</v>
      </c>
      <c r="D11" s="4" t="s">
        <v>8</v>
      </c>
      <c r="E11" s="4" t="s">
        <v>503</v>
      </c>
      <c r="F11" s="6">
        <v>42395.4887103009</v>
      </c>
      <c r="G11" s="4" t="s">
        <v>14</v>
      </c>
      <c r="H11" s="8" t="str">
        <f t="shared" si="0"/>
        <v>February 2012 Dual-Pol Storm of the Month</v>
      </c>
      <c r="I11" s="7" t="str">
        <f t="shared" si="1"/>
        <v>https://sso.noaa.gov/openam/saml2/jsp/idpSSOInit.jsp?spEntityID=https://doc.csod.com/&amp;metaAlias=/noaa-online/idp&amp;RelayState=%252fDeepLink%252fProcessRedirect.aspx%253fmodule%253dloRegisterAndLaunch%2526lo%253db16e44b5-48be-459c-b95f-89d2bd261da3</v>
      </c>
    </row>
    <row r="12" spans="1:9" ht="123.75">
      <c r="A12" s="4" t="s">
        <v>1082</v>
      </c>
      <c r="B12" s="4" t="s">
        <v>73</v>
      </c>
      <c r="C12" s="5">
        <v>0.42</v>
      </c>
      <c r="D12" s="4" t="s">
        <v>8</v>
      </c>
      <c r="E12" s="4" t="s">
        <v>1083</v>
      </c>
      <c r="F12" s="6">
        <v>42794.383109838</v>
      </c>
      <c r="G12" s="4" t="s">
        <v>14</v>
      </c>
      <c r="H12" s="8" t="str">
        <f t="shared" si="0"/>
        <v>February 2017 Warning Decision Storm of the Month</v>
      </c>
      <c r="I12" s="7" t="str">
        <f t="shared" si="1"/>
        <v>https://sso.noaa.gov/openam/saml2/jsp/idpSSOInit.jsp?spEntityID=https://doc.csod.com/&amp;metaAlias=/noaa-online/idp&amp;RelayState=%252fDeepLink%252fProcessRedirect.aspx%253fmodule%253dloRegisterAndLaunch%2526lo%253d7ab33813-2d65-4a4b-9591-d8e3b53588e9</v>
      </c>
    </row>
    <row r="13" spans="1:9" ht="100.5">
      <c r="A13" s="4" t="s">
        <v>408</v>
      </c>
      <c r="B13" s="4" t="s">
        <v>16</v>
      </c>
      <c r="C13" s="5">
        <v>0.42</v>
      </c>
      <c r="D13" s="4" t="s">
        <v>8</v>
      </c>
      <c r="E13" s="4" t="s">
        <v>1084</v>
      </c>
      <c r="F13" s="6">
        <v>43724.4378356481</v>
      </c>
      <c r="G13" s="4" t="s">
        <v>32</v>
      </c>
      <c r="H13" s="8" t="str">
        <f t="shared" si="0"/>
        <v>Forecasting Ice Storm Accumulations and Potential Impacts</v>
      </c>
      <c r="I13" s="7" t="str">
        <f t="shared" si="1"/>
        <v>https://sso.noaa.gov/openam/saml2/jsp/idpSSOInit.jsp?spEntityID=https://doc.csod.com/&amp;metaAlias=/noaa-online/idp&amp;RelayState=%252fDeepLink%252fProcessRedirect.aspx%253fmodule%253dloRegisterAndLaunch%2526lo%253d87568f6a-fa2b-42e9-afee-0c7d13f6bd85</v>
      </c>
    </row>
    <row r="14" spans="1:9" ht="100.5">
      <c r="A14" s="4" t="s">
        <v>409</v>
      </c>
      <c r="B14" s="4" t="s">
        <v>16</v>
      </c>
      <c r="C14" s="5">
        <v>0.42</v>
      </c>
      <c r="D14" s="4" t="s">
        <v>8</v>
      </c>
      <c r="E14" s="4" t="s">
        <v>1085</v>
      </c>
      <c r="F14" s="6">
        <v>43725.4443171296</v>
      </c>
      <c r="G14" s="4" t="s">
        <v>9</v>
      </c>
      <c r="H14" s="8" t="str">
        <f t="shared" si="0"/>
        <v>Forecasting Lake and Ocean Effect Systems</v>
      </c>
      <c r="I14" s="7" t="str">
        <f t="shared" si="1"/>
        <v>https://sso.noaa.gov/openam/saml2/jsp/idpSSOInit.jsp?spEntityID=https://doc.csod.com/&amp;metaAlias=/noaa-online/idp&amp;RelayState=%252fDeepLink%252fProcessRedirect.aspx%253fmodule%253dloRegisterAndLaunch%2526lo%253d27270849-1aea-4778-9003-2ccc09bd0487</v>
      </c>
    </row>
    <row r="15" spans="1:9" ht="100.5">
      <c r="A15" s="4" t="s">
        <v>410</v>
      </c>
      <c r="B15" s="4" t="s">
        <v>16</v>
      </c>
      <c r="C15" s="5">
        <v>0.42</v>
      </c>
      <c r="D15" s="4" t="s">
        <v>8</v>
      </c>
      <c r="E15" s="4" t="s">
        <v>1086</v>
      </c>
      <c r="F15" s="6">
        <v>43725.4143981481</v>
      </c>
      <c r="G15" s="4" t="s">
        <v>11</v>
      </c>
      <c r="H15" s="8" t="str">
        <f t="shared" si="0"/>
        <v>Forecasting Severe Winter Winds</v>
      </c>
      <c r="I15" s="7" t="str">
        <f t="shared" si="1"/>
        <v>https://sso.noaa.gov/openam/saml2/jsp/idpSSOInit.jsp?spEntityID=https://doc.csod.com/&amp;metaAlias=/noaa-online/idp&amp;RelayState=%252fDeepLink%252fProcessRedirect.aspx%253fmodule%253dloRegisterAndLaunch%2526lo%253dc8e31fac-f724-4a90-99c6-e1fe3624d89b</v>
      </c>
    </row>
    <row r="16" spans="1:9" ht="100.5">
      <c r="A16" s="4" t="s">
        <v>411</v>
      </c>
      <c r="B16" s="4" t="s">
        <v>1087</v>
      </c>
      <c r="C16" s="5">
        <v>0.5</v>
      </c>
      <c r="D16" s="4" t="s">
        <v>8</v>
      </c>
      <c r="E16" s="4" t="s">
        <v>1088</v>
      </c>
      <c r="F16" s="6">
        <v>43720.5358217593</v>
      </c>
      <c r="G16" s="4" t="s">
        <v>11</v>
      </c>
      <c r="H16" s="8" t="str">
        <f t="shared" si="0"/>
        <v>Forecasting Visibility in Snow</v>
      </c>
      <c r="I16" s="7" t="str">
        <f t="shared" si="1"/>
        <v>https://sso.noaa.gov/openam/saml2/jsp/idpSSOInit.jsp?spEntityID=https://doc.csod.com/&amp;metaAlias=/noaa-online/idp&amp;RelayState=%252fDeepLink%252fProcessRedirect.aspx%253fmodule%253dloRegisterAndLaunch%2526lo%253d58e21b8b-f620-452e-ac49-f7b9fa3ae13c</v>
      </c>
    </row>
    <row r="17" spans="1:9" ht="100.5">
      <c r="A17" s="4" t="s">
        <v>321</v>
      </c>
      <c r="B17" s="4" t="s">
        <v>322</v>
      </c>
      <c r="C17" s="5">
        <v>0.42</v>
      </c>
      <c r="D17" s="4" t="s">
        <v>8</v>
      </c>
      <c r="E17" s="4" t="s">
        <v>485</v>
      </c>
      <c r="F17" s="6">
        <v>42403.5803542477</v>
      </c>
      <c r="G17" s="4" t="s">
        <v>14</v>
      </c>
      <c r="H17" s="8" t="str">
        <f t="shared" si="0"/>
        <v>January 2016 Warning Decision Storm of the Month</v>
      </c>
      <c r="I17" s="7" t="str">
        <f t="shared" si="1"/>
        <v>https://sso.noaa.gov/openam/saml2/jsp/idpSSOInit.jsp?spEntityID=https://doc.csod.com/&amp;metaAlias=/noaa-online/idp&amp;RelayState=%252fDeepLink%252fProcessRedirect.aspx%253fmodule%253dloRegisterAndLaunch%2526lo%253d9bb4b8e6-461f-40e8-a121-c7a662598832</v>
      </c>
    </row>
    <row r="18" spans="1:9" ht="317.25">
      <c r="A18" s="4" t="s">
        <v>185</v>
      </c>
      <c r="B18" s="4" t="s">
        <v>186</v>
      </c>
      <c r="C18" s="5">
        <v>0.42</v>
      </c>
      <c r="D18" s="4" t="s">
        <v>8</v>
      </c>
      <c r="E18" s="4" t="s">
        <v>530</v>
      </c>
      <c r="F18" s="6">
        <v>42340.5576993866</v>
      </c>
      <c r="G18" s="4" t="s">
        <v>14</v>
      </c>
      <c r="H18" s="8" t="str">
        <f t="shared" si="0"/>
        <v>November 2015 Warning Decision Storm of the Month</v>
      </c>
      <c r="I18" s="7" t="str">
        <f t="shared" si="1"/>
        <v>https://sso.noaa.gov/openam/saml2/jsp/idpSSOInit.jsp?spEntityID=https://doc.csod.com/&amp;metaAlias=/noaa-online/idp&amp;RelayState=%252fDeepLink%252fProcessRedirect.aspx%253fmodule%253dloRegisterAndLaunch%2526lo%253d83725311-2fa2-4c38-a668-60cea1b811b3</v>
      </c>
    </row>
    <row r="19" spans="1:9" ht="179.25">
      <c r="A19" s="4" t="s">
        <v>12</v>
      </c>
      <c r="B19" s="4" t="s">
        <v>13</v>
      </c>
      <c r="C19" s="5">
        <v>0.42</v>
      </c>
      <c r="D19" s="4" t="s">
        <v>8</v>
      </c>
      <c r="E19" s="4" t="s">
        <v>531</v>
      </c>
      <c r="F19" s="6">
        <v>42709.3700300116</v>
      </c>
      <c r="G19" s="4" t="s">
        <v>14</v>
      </c>
      <c r="H19" s="8" t="str">
        <f t="shared" si="0"/>
        <v>November 2016 Warning Decision Storm of the Month</v>
      </c>
      <c r="I19" s="7" t="str">
        <f t="shared" si="1"/>
        <v>https://sso.noaa.gov/openam/saml2/jsp/idpSSOInit.jsp?spEntityID=https://doc.csod.com/&amp;metaAlias=/noaa-online/idp&amp;RelayState=%252fDeepLink%252fProcessRedirect.aspx%253fmodule%253dloRegisterAndLaunch%2526lo%253db19b9da8-839d-40dc-8ab0-019a58cbdc49</v>
      </c>
    </row>
    <row r="20" spans="1:9" ht="100.5">
      <c r="A20" s="4" t="s">
        <v>864</v>
      </c>
      <c r="B20" s="4" t="s">
        <v>778</v>
      </c>
      <c r="C20" s="5">
        <v>0.17</v>
      </c>
      <c r="D20" s="4" t="s">
        <v>8</v>
      </c>
      <c r="E20" s="4" t="s">
        <v>779</v>
      </c>
      <c r="F20" s="6">
        <v>43390.4825115741</v>
      </c>
      <c r="G20" s="4" t="s">
        <v>19</v>
      </c>
      <c r="H20" s="8" t="str">
        <f t="shared" si="0"/>
        <v>NWS Haz Simp for Winter Weather Quiz</v>
      </c>
      <c r="I20" s="7" t="str">
        <f t="shared" si="1"/>
        <v>https://sso.noaa.gov/openam/saml2/jsp/idpSSOInit.jsp?spEntityID=https://doc.csod.com/&amp;metaAlias=/noaa-online/idp&amp;RelayState=%252fDeepLink%252fProcessRedirect.aspx%253fmodule%253dloRegisterAndLaunch%2526lo%253d9b37ec9d-56cc-481c-9a15-a1124d8767a1</v>
      </c>
    </row>
    <row r="21" spans="1:9" ht="100.5">
      <c r="A21" s="4" t="s">
        <v>746</v>
      </c>
      <c r="B21" s="4" t="s">
        <v>777</v>
      </c>
      <c r="C21" s="5">
        <v>0.5</v>
      </c>
      <c r="D21" s="4" t="s">
        <v>8</v>
      </c>
      <c r="E21" s="4" t="s">
        <v>1092</v>
      </c>
      <c r="F21" s="6">
        <v>43733.4426736111</v>
      </c>
      <c r="G21" s="4" t="s">
        <v>32</v>
      </c>
      <c r="H21" s="8" t="str">
        <f t="shared" si="0"/>
        <v>NWS Hazard Simplification for Winter Weather</v>
      </c>
      <c r="I21" s="7" t="str">
        <f t="shared" si="1"/>
        <v>https://sso.noaa.gov/openam/saml2/jsp/idpSSOInit.jsp?spEntityID=https://doc.csod.com/&amp;metaAlias=/noaa-online/idp&amp;RelayState=%252fDeepLink%252fProcessRedirect.aspx%253fmodule%253dloRegisterAndLaunch%2526lo%253d8303cc60-4760-4169-b2fe-19bda6904619</v>
      </c>
    </row>
    <row r="22" spans="1:9" ht="100.5">
      <c r="A22" s="4" t="s">
        <v>412</v>
      </c>
      <c r="B22" s="4" t="s">
        <v>16</v>
      </c>
      <c r="C22" s="5">
        <v>0.33</v>
      </c>
      <c r="D22" s="4" t="s">
        <v>8</v>
      </c>
      <c r="E22" s="4" t="s">
        <v>1093</v>
      </c>
      <c r="F22" s="6">
        <v>43727.4496527778</v>
      </c>
      <c r="G22" s="4" t="s">
        <v>9</v>
      </c>
      <c r="H22" s="8" t="str">
        <f t="shared" si="0"/>
        <v>Precipitation Type: Forecasting Methodology</v>
      </c>
      <c r="I22" s="7" t="str">
        <f t="shared" si="1"/>
        <v>https://sso.noaa.gov/openam/saml2/jsp/idpSSOInit.jsp?spEntityID=https://doc.csod.com/&amp;metaAlias=/noaa-online/idp&amp;RelayState=%252fDeepLink%252fProcessRedirect.aspx%253fmodule%253dloRegisterAndLaunch%2526lo%253de9dae430-4dc3-4801-bd0a-d82e60df5442</v>
      </c>
    </row>
    <row r="23" spans="1:9" ht="100.5">
      <c r="A23" s="4" t="s">
        <v>413</v>
      </c>
      <c r="B23" s="4" t="s">
        <v>622</v>
      </c>
      <c r="C23" s="5">
        <v>0.42</v>
      </c>
      <c r="D23" s="4" t="s">
        <v>8</v>
      </c>
      <c r="E23" s="4" t="s">
        <v>1095</v>
      </c>
      <c r="F23" s="6">
        <v>43725.3637384259</v>
      </c>
      <c r="G23" s="4" t="s">
        <v>9</v>
      </c>
      <c r="H23" s="8" t="str">
        <f t="shared" si="0"/>
        <v>Precipitation Type: Observing and Forecasting</v>
      </c>
      <c r="I23" s="7" t="str">
        <f t="shared" si="1"/>
        <v>https://sso.noaa.gov/openam/saml2/jsp/idpSSOInit.jsp?spEntityID=https://doc.csod.com/&amp;metaAlias=/noaa-online/idp&amp;RelayState=%252fDeepLink%252fProcessRedirect.aspx%253fmodule%253dloRegisterAndLaunch%2526lo%253d7ca455dd-c7e5-4230-ac18-79fc0cf47eb8</v>
      </c>
    </row>
    <row r="24" spans="1:9" ht="100.5">
      <c r="A24" s="4" t="s">
        <v>541</v>
      </c>
      <c r="B24" s="4" t="s">
        <v>16</v>
      </c>
      <c r="C24" s="5">
        <v>0.25</v>
      </c>
      <c r="D24" s="4" t="s">
        <v>8</v>
      </c>
      <c r="E24" s="4" t="s">
        <v>750</v>
      </c>
      <c r="F24" s="6">
        <v>43374.5525231482</v>
      </c>
      <c r="G24" s="4" t="s">
        <v>11</v>
      </c>
      <c r="H24" s="8" t="str">
        <f t="shared" si="0"/>
        <v>Regional Orographic Considerations - Eastern US</v>
      </c>
      <c r="I24" s="7" t="str">
        <f t="shared" si="1"/>
        <v>https://sso.noaa.gov/openam/saml2/jsp/idpSSOInit.jsp?spEntityID=https://doc.csod.com/&amp;metaAlias=/noaa-online/idp&amp;RelayState=%252fDeepLink%252fProcessRedirect.aspx%253fmodule%253dloRegisterAndLaunch%2526lo%253db6b68533-033f-4eb4-a47f-5ea189e396b8</v>
      </c>
    </row>
    <row r="25" spans="1:9" ht="103.5" customHeight="1">
      <c r="A25" s="4" t="s">
        <v>542</v>
      </c>
      <c r="B25" s="4" t="s">
        <v>16</v>
      </c>
      <c r="C25" s="5">
        <v>0.25</v>
      </c>
      <c r="D25" s="4" t="s">
        <v>8</v>
      </c>
      <c r="E25" s="4" t="s">
        <v>543</v>
      </c>
      <c r="F25" s="6">
        <v>43049.4449273148</v>
      </c>
      <c r="G25" s="4" t="s">
        <v>14</v>
      </c>
      <c r="H25" s="8" t="str">
        <f t="shared" si="0"/>
        <v>Regional Orographic Considerations - Western US</v>
      </c>
      <c r="I25" s="7" t="str">
        <f t="shared" si="1"/>
        <v>https://sso.noaa.gov/openam/saml2/jsp/idpSSOInit.jsp?spEntityID=https://doc.csod.com/&amp;metaAlias=/noaa-online/idp&amp;RelayState=%252fDeepLink%252fProcessRedirect.aspx%253fmodule%253dloRegisterAndLaunch%2526lo%253dde25f7f9-3fa4-4850-8d69-da01db77db10</v>
      </c>
    </row>
    <row r="26" spans="1:9" ht="114.75" customHeight="1">
      <c r="A26" s="4" t="s">
        <v>866</v>
      </c>
      <c r="B26" s="4" t="s">
        <v>532</v>
      </c>
      <c r="C26" s="5">
        <v>0.08</v>
      </c>
      <c r="D26" s="4" t="s">
        <v>8</v>
      </c>
      <c r="E26" s="4" t="s">
        <v>533</v>
      </c>
      <c r="F26" s="6">
        <v>43042.3524086458</v>
      </c>
      <c r="G26" s="4" t="s">
        <v>14</v>
      </c>
      <c r="H26" s="8" t="str">
        <f t="shared" si="0"/>
        <v>Snow Squall Warnings, Part 1: Meteorological Considerations Quiz</v>
      </c>
      <c r="I26" s="7" t="str">
        <f t="shared" si="1"/>
        <v>https://sso.noaa.gov/openam/saml2/jsp/idpSSOInit.jsp?spEntityID=https://doc.csod.com/&amp;metaAlias=/noaa-online/idp&amp;RelayState=%252fDeepLink%252fProcessRedirect.aspx%253fmodule%253dloRegisterAndLaunch%2526lo%253d3e85576a-df81-4e97-95ee-66c9baf9482e</v>
      </c>
    </row>
    <row r="27" spans="1:9" ht="111.75" customHeight="1">
      <c r="A27" s="4" t="s">
        <v>867</v>
      </c>
      <c r="B27" s="4" t="s">
        <v>620</v>
      </c>
      <c r="C27" s="5">
        <v>0.08</v>
      </c>
      <c r="D27" s="4" t="s">
        <v>8</v>
      </c>
      <c r="E27" s="4" t="s">
        <v>805</v>
      </c>
      <c r="F27" s="6">
        <v>43398.3894212963</v>
      </c>
      <c r="G27" s="4" t="s">
        <v>9</v>
      </c>
      <c r="H27" s="8" t="str">
        <f t="shared" si="0"/>
        <v>Snow Squall Warnings, Part 2: Operational Actions Quiz</v>
      </c>
      <c r="I27" s="7" t="str">
        <f t="shared" si="1"/>
        <v>https://sso.noaa.gov/openam/saml2/jsp/idpSSOInit.jsp?spEntityID=https://doc.csod.com/&amp;metaAlias=/noaa-online/idp&amp;RelayState=%252fDeepLink%252fProcessRedirect.aspx%253fmodule%253dloRegisterAndLaunch%2526lo%253d899f5d68-6c2e-497b-aac4-d3a35a0fe6c9</v>
      </c>
    </row>
    <row r="28" spans="1:9" ht="277.5" customHeight="1">
      <c r="A28" s="4" t="s">
        <v>745</v>
      </c>
      <c r="B28" s="4" t="s">
        <v>780</v>
      </c>
      <c r="C28" s="5">
        <v>0.5</v>
      </c>
      <c r="D28" s="4" t="s">
        <v>125</v>
      </c>
      <c r="E28" s="4" t="s">
        <v>534</v>
      </c>
      <c r="F28" s="6">
        <v>43041.6711636574</v>
      </c>
      <c r="G28" s="4" t="s">
        <v>16</v>
      </c>
      <c r="H28" s="8" t="str">
        <f t="shared" si="0"/>
        <v>Snow Squall Warnings: Part 1, Meteorological Considerations</v>
      </c>
      <c r="I28" s="7" t="str">
        <f t="shared" si="1"/>
        <v>https://sso.noaa.gov/openam/saml2/jsp/idpSSOInit.jsp?spEntityID=https://doc.csod.com/&amp;metaAlias=/noaa-online/idp&amp;RelayState=%252fDeepLink%252fProcessRedirect.aspx%253fmodule%253dloRegisterAndLaunch%2526lo%253d0825fbb7-27e1-4430-bbc9-b325dc446105</v>
      </c>
    </row>
    <row r="29" spans="1:9" ht="47.25" customHeight="1">
      <c r="A29" s="4" t="s">
        <v>747</v>
      </c>
      <c r="B29" s="4" t="s">
        <v>620</v>
      </c>
      <c r="C29" s="5">
        <v>0.42</v>
      </c>
      <c r="D29" s="4" t="s">
        <v>125</v>
      </c>
      <c r="E29" s="4" t="s">
        <v>621</v>
      </c>
      <c r="F29" s="6">
        <v>43042.5817445949</v>
      </c>
      <c r="G29" s="4" t="s">
        <v>16</v>
      </c>
      <c r="H29" s="8" t="str">
        <f t="shared" si="0"/>
        <v>Snow Squall Warnings: Part 2, Operational Actions</v>
      </c>
      <c r="I29" s="7" t="str">
        <f t="shared" si="1"/>
        <v>https://sso.noaa.gov/openam/saml2/jsp/idpSSOInit.jsp?spEntityID=https://doc.csod.com/&amp;metaAlias=/noaa-online/idp&amp;RelayState=%252fDeepLink%252fProcessRedirect.aspx%253fmodule%253dloRegisterAndLaunch%2526lo%253d99c0e244-9c2e-4f42-88cc-49fadf5efcb7</v>
      </c>
    </row>
    <row r="30" spans="1:9" ht="104.25" customHeight="1">
      <c r="A30" s="4" t="s">
        <v>414</v>
      </c>
      <c r="B30" s="4" t="s">
        <v>415</v>
      </c>
      <c r="C30" s="5">
        <v>0.5</v>
      </c>
      <c r="D30" s="4" t="s">
        <v>8</v>
      </c>
      <c r="E30" s="4" t="s">
        <v>1094</v>
      </c>
      <c r="F30" s="6">
        <v>43725.3512731481</v>
      </c>
      <c r="G30" s="4" t="s">
        <v>11</v>
      </c>
      <c r="H30" s="8" t="str">
        <f t="shared" si="0"/>
        <v>Snowfall Forecasting</v>
      </c>
      <c r="I30" s="7" t="str">
        <f t="shared" si="1"/>
        <v>https://sso.noaa.gov/openam/saml2/jsp/idpSSOInit.jsp?spEntityID=https://doc.csod.com/&amp;metaAlias=/noaa-online/idp&amp;RelayState=%252fDeepLink%252fProcessRedirect.aspx%253fmodule%253dloRegisterAndLaunch%2526lo%253da1e3b8c3-2c0e-4340-8bf0-2ddcb470ee8c</v>
      </c>
    </row>
    <row r="31" spans="1:9" ht="120" customHeight="1">
      <c r="A31" s="4" t="s">
        <v>339</v>
      </c>
      <c r="B31" s="4" t="s">
        <v>937</v>
      </c>
      <c r="C31" s="5">
        <v>0.58</v>
      </c>
      <c r="D31" s="4" t="s">
        <v>8</v>
      </c>
      <c r="E31" s="4" t="s">
        <v>982</v>
      </c>
      <c r="F31" s="6">
        <v>43636.4006018518</v>
      </c>
      <c r="G31" s="4" t="s">
        <v>781</v>
      </c>
      <c r="H31" s="8" t="str">
        <f>HYPERLINK(CONCATENATE("https://sso.noaa.gov/openam/saml2/jsp/idpSSOInit.jsp?spEntityID=https://doc.csod.com/&amp;metaAlias=/noaa-online/idp&amp;RelayState=%252fDeepLink%252fProcessRedirect.aspx%253fmodule%253dloRegisterAndLaunch%2526lo%253d",E31),A31)</f>
        <v>Snowfall Nowcasting</v>
      </c>
      <c r="I31" s="7" t="str">
        <f>CONCATENATE("https://sso.noaa.gov/openam/saml2/jsp/idpSSOInit.jsp?spEntityID=https://doc.csod.com/&amp;metaAlias=/noaa-online/idp&amp;RelayState=%252fDeepLink%252fProcessRedirect.aspx%253fmodule%253dloRegisterAndLaunch%2526lo%253d",E31)</f>
        <v>https://sso.noaa.gov/openam/saml2/jsp/idpSSOInit.jsp?spEntityID=https://doc.csod.com/&amp;metaAlias=/noaa-online/idp&amp;RelayState=%252fDeepLink%252fProcessRedirect.aspx%253fmodule%253dloRegisterAndLaunch%2526lo%253dd0a19b35-ee70-456c-aa0b-80181897a849</v>
      </c>
    </row>
    <row r="32" spans="1:9" ht="115.5" customHeight="1">
      <c r="A32" s="4" t="s">
        <v>544</v>
      </c>
      <c r="B32" s="4" t="s">
        <v>16</v>
      </c>
      <c r="C32" s="5">
        <v>0.42</v>
      </c>
      <c r="D32" s="4" t="s">
        <v>8</v>
      </c>
      <c r="E32" s="4" t="s">
        <v>809</v>
      </c>
      <c r="F32" s="6">
        <v>43430.5938310185</v>
      </c>
      <c r="G32" s="4" t="s">
        <v>11</v>
      </c>
      <c r="H32" s="8" t="str">
        <f>HYPERLINK(CONCATENATE("https://sso.noaa.gov/openam/saml2/jsp/idpSSOInit.jsp?spEntityID=https://doc.csod.com/&amp;metaAlias=/noaa-online/idp&amp;RelayState=%252fDeepLink%252fProcessRedirect.aspx%253fmodule%253dloRegisterAndLaunch%2526lo%253d",E32),A32)</f>
        <v>Tools and Techniques for Forecasting Orographic Precipitation</v>
      </c>
      <c r="I32" s="7" t="str">
        <f>CONCATENATE("https://sso.noaa.gov/openam/saml2/jsp/idpSSOInit.jsp?spEntityID=https://doc.csod.com/&amp;metaAlias=/noaa-online/idp&amp;RelayState=%252fDeepLink%252fProcessRedirect.aspx%253fmodule%253dloRegisterAndLaunch%2526lo%253d",E32)</f>
        <v>https://sso.noaa.gov/openam/saml2/jsp/idpSSOInit.jsp?spEntityID=https://doc.csod.com/&amp;metaAlias=/noaa-online/idp&amp;RelayState=%252fDeepLink%252fProcessRedirect.aspx%253fmodule%253dloRegisterAndLaunch%2526lo%253d2cd0910a-2757-4d2c-bca9-f70614c1f95a</v>
      </c>
    </row>
    <row r="33" spans="1:9" ht="108" customHeight="1">
      <c r="A33" s="4" t="s">
        <v>545</v>
      </c>
      <c r="B33" s="4" t="s">
        <v>546</v>
      </c>
      <c r="C33" s="5">
        <v>0.67</v>
      </c>
      <c r="D33" s="4" t="s">
        <v>8</v>
      </c>
      <c r="E33" s="4" t="s">
        <v>547</v>
      </c>
      <c r="F33" s="6">
        <v>43049.4421185185</v>
      </c>
      <c r="G33" s="4" t="s">
        <v>14</v>
      </c>
      <c r="H33" s="8" t="str">
        <f>HYPERLINK(CONCATENATE("https://sso.noaa.gov/openam/saml2/jsp/idpSSOInit.jsp?spEntityID=https://doc.csod.com/&amp;metaAlias=/noaa-online/idp&amp;RelayState=%252fDeepLink%252fProcessRedirect.aspx%253fmodule%253dloRegisterAndLaunch%2526lo%253d",E33),A33)</f>
        <v>Use of Potential Vorticity in Operational Forecasting</v>
      </c>
      <c r="I33" s="7" t="str">
        <f>CONCATENATE("https://sso.noaa.gov/openam/saml2/jsp/idpSSOInit.jsp?spEntityID=https://doc.csod.com/&amp;metaAlias=/noaa-online/idp&amp;RelayState=%252fDeepLink%252fProcessRedirect.aspx%253fmodule%253dloRegisterAndLaunch%2526lo%253d",E33)</f>
        <v>https://sso.noaa.gov/openam/saml2/jsp/idpSSOInit.jsp?spEntityID=https://doc.csod.com/&amp;metaAlias=/noaa-online/idp&amp;RelayState=%252fDeepLink%252fProcessRedirect.aspx%253fmodule%253dloRegisterAndLaunch%2526lo%253d91be372f-9e68-46f3-ab11-bc267e5bbd3a</v>
      </c>
    </row>
    <row r="34" spans="1:9" ht="12.75" customHeight="1">
      <c r="A34" s="4" t="s">
        <v>302</v>
      </c>
      <c r="B34" s="4" t="s">
        <v>303</v>
      </c>
      <c r="C34" s="5">
        <v>0.42</v>
      </c>
      <c r="D34" s="4" t="s">
        <v>8</v>
      </c>
      <c r="E34" s="6" t="s">
        <v>1081</v>
      </c>
      <c r="F34" s="4">
        <v>43720.5588194444</v>
      </c>
      <c r="G34" s="10" t="s">
        <v>32</v>
      </c>
      <c r="H34" s="8" t="str">
        <f>HYPERLINK(CONCATENATE("https://sso.noaa.gov/openam/saml2/jsp/idpSSOInit.jsp?spEntityID=https://doc.csod.com/&amp;metaAlias=/noaa-online/idp&amp;RelayState=%252fDeepLink%252fProcessRedirect.aspx%253fmodule%253dloRegisterAndLaunch%2526lo%253d",E34),A34)</f>
        <v>Winter Weather Precipitation Type Nowcasting</v>
      </c>
      <c r="I34" s="7" t="str">
        <f>CONCATENATE("https://sso.noaa.gov/openam/saml2/jsp/idpSSOInit.jsp?spEntityID=https://doc.csod.com/&amp;metaAlias=/noaa-online/idp&amp;RelayState=%252fDeepLink%252fProcessRedirect.aspx%253fmodule%253dloRegisterAndLaunch%2526lo%253d",E34)</f>
        <v>https://sso.noaa.gov/openam/saml2/jsp/idpSSOInit.jsp?spEntityID=https://doc.csod.com/&amp;metaAlias=/noaa-online/idp&amp;RelayState=%252fDeepLink%252fProcessRedirect.aspx%253fmodule%253dloRegisterAndLaunch%2526lo%253d4a7f88a8-e1fc-4fbc-bb51-87f1cf612844</v>
      </c>
    </row>
  </sheetData>
  <sheetProtection/>
  <printOptions/>
  <pageMargins left="0.75" right="0.75" top="1" bottom="1" header="0.3" footer="0.3"/>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8"/>
  <sheetViews>
    <sheetView zoomScalePageLayoutView="0" workbookViewId="0" topLeftCell="A36">
      <selection activeCell="I42" sqref="I42"/>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5.140625" style="7" customWidth="1"/>
    <col min="7" max="7" width="9.140625" style="7" customWidth="1"/>
    <col min="8" max="8" width="22.140625" style="7" customWidth="1"/>
    <col min="9" max="9" width="40.8515625" style="0" customWidth="1"/>
  </cols>
  <sheetData>
    <row r="1" spans="1:9" ht="27">
      <c r="A1" s="1" t="s">
        <v>0</v>
      </c>
      <c r="B1" s="1" t="s">
        <v>1</v>
      </c>
      <c r="C1" s="2" t="s">
        <v>2</v>
      </c>
      <c r="D1" s="1" t="s">
        <v>3</v>
      </c>
      <c r="E1" s="1" t="s">
        <v>432</v>
      </c>
      <c r="F1" s="3" t="s">
        <v>4</v>
      </c>
      <c r="G1" s="1" t="s">
        <v>5</v>
      </c>
      <c r="H1" s="1" t="s">
        <v>433</v>
      </c>
      <c r="I1" s="1" t="s">
        <v>548</v>
      </c>
    </row>
    <row r="2" spans="1:9" ht="100.5">
      <c r="A2" s="4" t="s">
        <v>950</v>
      </c>
      <c r="B2" s="4" t="s">
        <v>951</v>
      </c>
      <c r="C2" s="5">
        <v>0.5</v>
      </c>
      <c r="D2" s="4" t="s">
        <v>8</v>
      </c>
      <c r="E2" s="4" t="s">
        <v>952</v>
      </c>
      <c r="F2" s="6">
        <v>42249.5793777431</v>
      </c>
      <c r="G2" s="4" t="s">
        <v>14</v>
      </c>
      <c r="H2" s="8" t="str">
        <f aca="true" t="shared" si="0" ref="H2:H29">HYPERLINK(CONCATENATE("https://sso.noaa.gov/openam/saml2/jsp/idpSSOInit.jsp?spEntityID=https://doc.csod.com/&amp;metaAlias=/noaa-online/idp&amp;RelayState=%252fDeepLink%252fProcessRedirect.aspx%253fmodule%253dloRegisterAndLaunch%2526lo%253d",E2),A2)</f>
        <v>AFP AWIPS Overview</v>
      </c>
      <c r="I2" s="7" t="str">
        <f aca="true" t="shared" si="1" ref="I2:I29">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https://sso.noaa.gov/openam/saml2/jsp/idpSSOInit.jsp?spEntityID=https://doc.csod.com/&amp;metaAlias=/noaa-online/idp&amp;RelayState=%252fDeepLink%252fProcessRedirect.aspx%253fmodule%253dloRegisterAndLaunch%2526lo%253d08caac10-48aa-4e3e-90ad-d152eb1e03d8</v>
      </c>
    </row>
    <row r="3" spans="1:9" ht="100.5">
      <c r="A3" s="4" t="s">
        <v>953</v>
      </c>
      <c r="B3" s="4" t="s">
        <v>954</v>
      </c>
      <c r="C3" s="5">
        <v>0.25</v>
      </c>
      <c r="D3" s="4" t="s">
        <v>8</v>
      </c>
      <c r="E3" s="4" t="s">
        <v>955</v>
      </c>
      <c r="F3" s="6">
        <v>42249.6599146643</v>
      </c>
      <c r="G3" s="4" t="s">
        <v>14</v>
      </c>
      <c r="H3" s="8" t="str">
        <f t="shared" si="0"/>
        <v>AFP CAVE Overview Part 1</v>
      </c>
      <c r="I3" s="7" t="str">
        <f t="shared" si="1"/>
        <v>https://sso.noaa.gov/openam/saml2/jsp/idpSSOInit.jsp?spEntityID=https://doc.csod.com/&amp;metaAlias=/noaa-online/idp&amp;RelayState=%252fDeepLink%252fProcessRedirect.aspx%253fmodule%253dloRegisterAndLaunch%2526lo%253d37df666c-030a-4119-b66b-e8e1cb7f6ceb</v>
      </c>
    </row>
    <row r="4" spans="1:9" ht="100.5">
      <c r="A4" s="4" t="s">
        <v>956</v>
      </c>
      <c r="B4" s="4" t="s">
        <v>957</v>
      </c>
      <c r="C4" s="5">
        <v>0.42</v>
      </c>
      <c r="D4" s="4" t="s">
        <v>8</v>
      </c>
      <c r="E4" s="4" t="s">
        <v>958</v>
      </c>
      <c r="F4" s="6">
        <v>42249.5828191319</v>
      </c>
      <c r="G4" s="4" t="s">
        <v>14</v>
      </c>
      <c r="H4" s="8" t="str">
        <f t="shared" si="0"/>
        <v>AFP CAVE Overview Part 2</v>
      </c>
      <c r="I4" s="7" t="str">
        <f t="shared" si="1"/>
        <v>https://sso.noaa.gov/openam/saml2/jsp/idpSSOInit.jsp?spEntityID=https://doc.csod.com/&amp;metaAlias=/noaa-online/idp&amp;RelayState=%252fDeepLink%252fProcessRedirect.aspx%253fmodule%253dloRegisterAndLaunch%2526lo%253de4c5b0f5-8d17-4f8e-901c-4b6e8286ce45</v>
      </c>
    </row>
    <row r="5" spans="1:9" ht="100.5">
      <c r="A5" s="4" t="s">
        <v>959</v>
      </c>
      <c r="B5" s="4" t="s">
        <v>960</v>
      </c>
      <c r="C5" s="5">
        <v>0.5</v>
      </c>
      <c r="D5" s="4" t="s">
        <v>8</v>
      </c>
      <c r="E5" s="4" t="s">
        <v>961</v>
      </c>
      <c r="F5" s="6">
        <v>42249.5807635764</v>
      </c>
      <c r="G5" s="4" t="s">
        <v>14</v>
      </c>
      <c r="H5" s="8" t="str">
        <f t="shared" si="0"/>
        <v>AFP EDEX Overview</v>
      </c>
      <c r="I5" s="7" t="str">
        <f t="shared" si="1"/>
        <v>https://sso.noaa.gov/openam/saml2/jsp/idpSSOInit.jsp?spEntityID=https://doc.csod.com/&amp;metaAlias=/noaa-online/idp&amp;RelayState=%252fDeepLink%252fProcessRedirect.aspx%253fmodule%253dloRegisterAndLaunch%2526lo%253df0ba870e-56b6-4c7e-ad36-aa90491c4020</v>
      </c>
    </row>
    <row r="6" spans="1:9" ht="110.25">
      <c r="A6" s="4" t="s">
        <v>962</v>
      </c>
      <c r="B6" s="4" t="s">
        <v>963</v>
      </c>
      <c r="C6" s="5">
        <v>0.25</v>
      </c>
      <c r="D6" s="4" t="s">
        <v>8</v>
      </c>
      <c r="E6" s="4" t="s">
        <v>964</v>
      </c>
      <c r="F6" s="6">
        <v>42249.5842483796</v>
      </c>
      <c r="G6" s="4" t="s">
        <v>14</v>
      </c>
      <c r="H6" s="8" t="str">
        <f t="shared" si="0"/>
        <v>AFP Localization</v>
      </c>
      <c r="I6" s="7" t="str">
        <f t="shared" si="1"/>
        <v>https://sso.noaa.gov/openam/saml2/jsp/idpSSOInit.jsp?spEntityID=https://doc.csod.com/&amp;metaAlias=/noaa-online/idp&amp;RelayState=%252fDeepLink%252fProcessRedirect.aspx%253fmodule%253dloRegisterAndLaunch%2526lo%253da9717ef2-ca10-4680-8ccd-a87d7ba0d55e</v>
      </c>
    </row>
    <row r="7" spans="1:9" ht="100.5">
      <c r="A7" s="4" t="s">
        <v>376</v>
      </c>
      <c r="B7" s="4" t="s">
        <v>377</v>
      </c>
      <c r="C7" s="5">
        <v>0.67</v>
      </c>
      <c r="D7" s="4" t="s">
        <v>8</v>
      </c>
      <c r="E7" s="4" t="s">
        <v>419</v>
      </c>
      <c r="F7" s="6">
        <v>42853.5304539352</v>
      </c>
      <c r="G7" s="4" t="s">
        <v>14</v>
      </c>
      <c r="H7" s="8" t="str">
        <f t="shared" si="0"/>
        <v>AIR Contributor Training</v>
      </c>
      <c r="I7" s="7" t="str">
        <f t="shared" si="1"/>
        <v>https://sso.noaa.gov/openam/saml2/jsp/idpSSOInit.jsp?spEntityID=https://doc.csod.com/&amp;metaAlias=/noaa-online/idp&amp;RelayState=%252fDeepLink%252fProcessRedirect.aspx%253fmodule%253dloRegisterAndLaunch%2526lo%253d97725267-e9df-49c2-904e-9f028e2f0565</v>
      </c>
    </row>
    <row r="8" spans="1:9" ht="100.5">
      <c r="A8" s="4" t="s">
        <v>323</v>
      </c>
      <c r="B8" s="4" t="s">
        <v>324</v>
      </c>
      <c r="C8" s="5">
        <v>0.17</v>
      </c>
      <c r="D8" s="4" t="s">
        <v>8</v>
      </c>
      <c r="E8" s="4" t="s">
        <v>420</v>
      </c>
      <c r="F8" s="6">
        <v>42417.5171154282</v>
      </c>
      <c r="G8" s="4" t="s">
        <v>14</v>
      </c>
      <c r="H8" s="8" t="str">
        <f t="shared" si="0"/>
        <v>AWIPS Build 16.1.1 Informational Overview</v>
      </c>
      <c r="I8" s="7" t="str">
        <f t="shared" si="1"/>
        <v>https://sso.noaa.gov/openam/saml2/jsp/idpSSOInit.jsp?spEntityID=https://doc.csod.com/&amp;metaAlias=/noaa-online/idp&amp;RelayState=%252fDeepLink%252fProcessRedirect.aspx%253fmodule%253dloRegisterAndLaunch%2526lo%253d7c0478e0-acfd-49e2-a2b3-cb2652a99e87</v>
      </c>
    </row>
    <row r="9" spans="1:9" ht="100.5">
      <c r="A9" s="4" t="s">
        <v>153</v>
      </c>
      <c r="B9" s="4" t="s">
        <v>154</v>
      </c>
      <c r="C9" s="5">
        <v>0.17</v>
      </c>
      <c r="D9" s="4" t="s">
        <v>8</v>
      </c>
      <c r="E9" s="4" t="s">
        <v>421</v>
      </c>
      <c r="F9" s="6">
        <v>42599.5324883102</v>
      </c>
      <c r="G9" s="4" t="s">
        <v>14</v>
      </c>
      <c r="H9" s="8" t="str">
        <f t="shared" si="0"/>
        <v>AWIPS Build 16.2.1 Informational Overview</v>
      </c>
      <c r="I9" s="7" t="str">
        <f t="shared" si="1"/>
        <v>https://sso.noaa.gov/openam/saml2/jsp/idpSSOInit.jsp?spEntityID=https://doc.csod.com/&amp;metaAlias=/noaa-online/idp&amp;RelayState=%252fDeepLink%252fProcessRedirect.aspx%253fmodule%253dloRegisterAndLaunch%2526lo%253da7437d21-abbe-45a5-be3d-4b56ccff7ad4</v>
      </c>
    </row>
    <row r="10" spans="1:9" ht="100.5">
      <c r="A10" s="4" t="s">
        <v>262</v>
      </c>
      <c r="B10" s="4" t="s">
        <v>263</v>
      </c>
      <c r="C10" s="5">
        <v>0.25</v>
      </c>
      <c r="D10" s="4" t="s">
        <v>8</v>
      </c>
      <c r="E10" s="4" t="s">
        <v>422</v>
      </c>
      <c r="F10" s="6">
        <v>42628.5107303241</v>
      </c>
      <c r="G10" s="4" t="s">
        <v>9</v>
      </c>
      <c r="H10" s="8" t="str">
        <f t="shared" si="0"/>
        <v>AWIPS Build 16.2.2 Informational Overview</v>
      </c>
      <c r="I10" s="7" t="str">
        <f t="shared" si="1"/>
        <v>https://sso.noaa.gov/openam/saml2/jsp/idpSSOInit.jsp?spEntityID=https://doc.csod.com/&amp;metaAlias=/noaa-online/idp&amp;RelayState=%252fDeepLink%252fProcessRedirect.aspx%253fmodule%253dloRegisterAndLaunch%2526lo%253dc1ff371e-698c-4a80-b421-9b7e1686105a</v>
      </c>
    </row>
    <row r="11" spans="1:9" ht="100.5">
      <c r="A11" s="4" t="s">
        <v>35</v>
      </c>
      <c r="B11" s="4" t="s">
        <v>36</v>
      </c>
      <c r="C11" s="5">
        <v>0.25</v>
      </c>
      <c r="D11" s="4" t="s">
        <v>8</v>
      </c>
      <c r="E11" s="4" t="s">
        <v>423</v>
      </c>
      <c r="F11" s="6">
        <v>42789.3950224884</v>
      </c>
      <c r="G11" s="4" t="s">
        <v>9</v>
      </c>
      <c r="H11" s="8" t="str">
        <f t="shared" si="0"/>
        <v>AWIPS Build 16.4.1 Informational Overview</v>
      </c>
      <c r="I11" s="7" t="str">
        <f t="shared" si="1"/>
        <v>https://sso.noaa.gov/openam/saml2/jsp/idpSSOInit.jsp?spEntityID=https://doc.csod.com/&amp;metaAlias=/noaa-online/idp&amp;RelayState=%252fDeepLink%252fProcessRedirect.aspx%253fmodule%253dloRegisterAndLaunch%2526lo%253dde3a3437-1acc-4c56-86cc-bf63c8cf85e5</v>
      </c>
    </row>
    <row r="12" spans="1:9" ht="100.5">
      <c r="A12" s="4" t="s">
        <v>366</v>
      </c>
      <c r="B12" s="4" t="s">
        <v>367</v>
      </c>
      <c r="C12" s="5">
        <v>0.25</v>
      </c>
      <c r="D12" s="4" t="s">
        <v>8</v>
      </c>
      <c r="E12" s="4" t="s">
        <v>424</v>
      </c>
      <c r="F12" s="6">
        <v>42823.4706050579</v>
      </c>
      <c r="G12" s="4" t="s">
        <v>11</v>
      </c>
      <c r="H12" s="8" t="str">
        <f t="shared" si="0"/>
        <v>AWIPS Build 17.1.1 Informational Overview</v>
      </c>
      <c r="I12" s="7" t="str">
        <f t="shared" si="1"/>
        <v>https://sso.noaa.gov/openam/saml2/jsp/idpSSOInit.jsp?spEntityID=https://doc.csod.com/&amp;metaAlias=/noaa-online/idp&amp;RelayState=%252fDeepLink%252fProcessRedirect.aspx%253fmodule%253dloRegisterAndLaunch%2526lo%253d22262033-dea2-4153-89bd-aef053b03642</v>
      </c>
    </row>
    <row r="13" spans="1:9" ht="100.5">
      <c r="A13" s="4" t="s">
        <v>549</v>
      </c>
      <c r="B13" s="4" t="s">
        <v>392</v>
      </c>
      <c r="C13" s="5">
        <v>0.25</v>
      </c>
      <c r="D13" s="4" t="s">
        <v>8</v>
      </c>
      <c r="E13" s="4" t="s">
        <v>550</v>
      </c>
      <c r="F13" s="6">
        <v>43077.5365653125</v>
      </c>
      <c r="G13" s="4" t="s">
        <v>19</v>
      </c>
      <c r="H13" s="8" t="str">
        <f t="shared" si="0"/>
        <v>AWIPS Build 17.2.1 Informational Overview</v>
      </c>
      <c r="I13" s="7" t="str">
        <f t="shared" si="1"/>
        <v>https://sso.noaa.gov/openam/saml2/jsp/idpSSOInit.jsp?spEntityID=https://doc.csod.com/&amp;metaAlias=/noaa-online/idp&amp;RelayState=%252fDeepLink%252fProcessRedirect.aspx%253fmodule%253dloRegisterAndLaunch%2526lo%253de9c2159f-4e19-4bad-af8a-1c952bd3a4d7</v>
      </c>
    </row>
    <row r="14" spans="1:9" ht="100.5">
      <c r="A14" s="4" t="s">
        <v>631</v>
      </c>
      <c r="B14" s="4" t="s">
        <v>632</v>
      </c>
      <c r="C14" s="5">
        <v>0.25</v>
      </c>
      <c r="D14" s="4" t="s">
        <v>8</v>
      </c>
      <c r="E14" s="4" t="s">
        <v>633</v>
      </c>
      <c r="F14" s="6">
        <v>43213.5420949074</v>
      </c>
      <c r="G14" s="4" t="s">
        <v>19</v>
      </c>
      <c r="H14" s="8" t="str">
        <f t="shared" si="0"/>
        <v>AWIPS Build 17.3.1 Informational Overview</v>
      </c>
      <c r="I14" s="7" t="str">
        <f t="shared" si="1"/>
        <v>https://sso.noaa.gov/openam/saml2/jsp/idpSSOInit.jsp?spEntityID=https://doc.csod.com/&amp;metaAlias=/noaa-online/idp&amp;RelayState=%252fDeepLink%252fProcessRedirect.aspx%253fmodule%253dloRegisterAndLaunch%2526lo%253db27846bb-1868-497a-861f-60c232441b64</v>
      </c>
    </row>
    <row r="15" spans="1:9" ht="100.5">
      <c r="A15" s="4" t="s">
        <v>728</v>
      </c>
      <c r="B15" s="4" t="s">
        <v>729</v>
      </c>
      <c r="C15" s="5">
        <v>0.25</v>
      </c>
      <c r="D15" s="4" t="s">
        <v>8</v>
      </c>
      <c r="E15" s="4" t="s">
        <v>810</v>
      </c>
      <c r="F15" s="6">
        <v>43558.3880671296</v>
      </c>
      <c r="G15" s="4" t="s">
        <v>32</v>
      </c>
      <c r="H15" s="8" t="str">
        <f t="shared" si="0"/>
        <v>AWIPS Build 18.1.1 Informational Overview</v>
      </c>
      <c r="I15" s="7" t="str">
        <f t="shared" si="1"/>
        <v>https://sso.noaa.gov/openam/saml2/jsp/idpSSOInit.jsp?spEntityID=https://doc.csod.com/&amp;metaAlias=/noaa-online/idp&amp;RelayState=%252fDeepLink%252fProcessRedirect.aspx%253fmodule%253dloRegisterAndLaunch%2526lo%253d6e801376-a1a4-4da3-b3fe-95df19dfed40</v>
      </c>
    </row>
    <row r="16" spans="1:9" ht="100.5">
      <c r="A16" s="4" t="s">
        <v>811</v>
      </c>
      <c r="B16" s="4" t="s">
        <v>812</v>
      </c>
      <c r="C16" s="5">
        <v>0.25</v>
      </c>
      <c r="D16" s="4" t="s">
        <v>8</v>
      </c>
      <c r="E16" s="4" t="s">
        <v>813</v>
      </c>
      <c r="F16" s="6">
        <v>43553.5103125</v>
      </c>
      <c r="G16" s="4" t="s">
        <v>9</v>
      </c>
      <c r="H16" s="8" t="str">
        <f t="shared" si="0"/>
        <v>AWIPS Build 18.2.1 Informational Overview</v>
      </c>
      <c r="I16" s="7" t="str">
        <f t="shared" si="1"/>
        <v>https://sso.noaa.gov/openam/saml2/jsp/idpSSOInit.jsp?spEntityID=https://doc.csod.com/&amp;metaAlias=/noaa-online/idp&amp;RelayState=%252fDeepLink%252fProcessRedirect.aspx%253fmodule%253dloRegisterAndLaunch%2526lo%253dad03660b-fca8-4d28-9ae6-60d53e9ed30c</v>
      </c>
    </row>
    <row r="17" spans="1:9" ht="100.5">
      <c r="A17" s="4" t="s">
        <v>393</v>
      </c>
      <c r="B17" s="4" t="s">
        <v>814</v>
      </c>
      <c r="C17" s="5">
        <v>0.17</v>
      </c>
      <c r="D17" s="4" t="s">
        <v>8</v>
      </c>
      <c r="E17" s="4" t="s">
        <v>873</v>
      </c>
      <c r="F17" s="6">
        <v>43588.657337963</v>
      </c>
      <c r="G17" s="4" t="s">
        <v>19</v>
      </c>
      <c r="H17" s="8" t="str">
        <f t="shared" si="0"/>
        <v>AWIPS Convective Warning Fundamentals Intro</v>
      </c>
      <c r="I17" s="7" t="str">
        <f t="shared" si="1"/>
        <v>https://sso.noaa.gov/openam/saml2/jsp/idpSSOInit.jsp?spEntityID=https://doc.csod.com/&amp;metaAlias=/noaa-online/idp&amp;RelayState=%252fDeepLink%252fProcessRedirect.aspx%253fmodule%253dloRegisterAndLaunch%2526lo%253d8bc00afc-7eda-439e-aea1-ca7e968eeb7e</v>
      </c>
    </row>
    <row r="18" spans="1:9" ht="100.5">
      <c r="A18" s="4" t="s">
        <v>965</v>
      </c>
      <c r="B18" s="4" t="s">
        <v>966</v>
      </c>
      <c r="C18" s="5">
        <v>1</v>
      </c>
      <c r="D18" s="4" t="s">
        <v>8</v>
      </c>
      <c r="E18" s="4" t="s">
        <v>967</v>
      </c>
      <c r="F18" s="6">
        <v>42159.4719882755</v>
      </c>
      <c r="G18" s="4" t="s">
        <v>14</v>
      </c>
      <c r="H18" s="8" t="str">
        <f t="shared" si="0"/>
        <v>AWIPS-2 Archiver</v>
      </c>
      <c r="I18" s="7" t="str">
        <f t="shared" si="1"/>
        <v>https://sso.noaa.gov/openam/saml2/jsp/idpSSOInit.jsp?spEntityID=https://doc.csod.com/&amp;metaAlias=/noaa-online/idp&amp;RelayState=%252fDeepLink%252fProcessRedirect.aspx%253fmodule%253dloRegisterAndLaunch%2526lo%253dda734e6e-4f63-4d7f-b0de-c6035f040782</v>
      </c>
    </row>
    <row r="19" spans="1:9" ht="123.75">
      <c r="A19" s="4" t="s">
        <v>94</v>
      </c>
      <c r="B19" s="4" t="s">
        <v>95</v>
      </c>
      <c r="C19" s="5">
        <v>0.5</v>
      </c>
      <c r="D19" s="4" t="s">
        <v>8</v>
      </c>
      <c r="E19" s="4" t="s">
        <v>425</v>
      </c>
      <c r="F19" s="6">
        <v>42165.612771331</v>
      </c>
      <c r="G19" s="4" t="s">
        <v>14</v>
      </c>
      <c r="H19" s="8" t="str">
        <f t="shared" si="0"/>
        <v>AWIPS-2 Thin Client Training</v>
      </c>
      <c r="I19" s="7" t="str">
        <f t="shared" si="1"/>
        <v>https://sso.noaa.gov/openam/saml2/jsp/idpSSOInit.jsp?spEntityID=https://doc.csod.com/&amp;metaAlias=/noaa-online/idp&amp;RelayState=%252fDeepLink%252fProcessRedirect.aspx%253fmodule%253dloRegisterAndLaunch%2526lo%253d78cea7dd-cd21-4f96-bdb5-28312d1ec35d</v>
      </c>
    </row>
    <row r="20" spans="1:9" ht="100.5">
      <c r="A20" s="4" t="s">
        <v>135</v>
      </c>
      <c r="B20" s="4" t="s">
        <v>16</v>
      </c>
      <c r="C20" s="5">
        <v>0.42</v>
      </c>
      <c r="D20" s="4" t="s">
        <v>8</v>
      </c>
      <c r="E20" s="4" t="s">
        <v>968</v>
      </c>
      <c r="F20" s="6">
        <v>43630.445787037</v>
      </c>
      <c r="G20" s="4" t="s">
        <v>19</v>
      </c>
      <c r="H20" s="8" t="str">
        <f t="shared" si="0"/>
        <v>AWIPS-2 Tracking Meteogram Tool</v>
      </c>
      <c r="I20" s="7" t="str">
        <f t="shared" si="1"/>
        <v>https://sso.noaa.gov/openam/saml2/jsp/idpSSOInit.jsp?spEntityID=https://doc.csod.com/&amp;metaAlias=/noaa-online/idp&amp;RelayState=%252fDeepLink%252fProcessRedirect.aspx%253fmodule%253dloRegisterAndLaunch%2526lo%253d4f07b496-e2f5-4b78-8f3b-7f1e26257b4b</v>
      </c>
    </row>
    <row r="21" spans="1:9" ht="100.5">
      <c r="A21" s="4" t="s">
        <v>191</v>
      </c>
      <c r="B21" s="4" t="s">
        <v>16</v>
      </c>
      <c r="C21" s="5">
        <v>0.33</v>
      </c>
      <c r="D21" s="4" t="s">
        <v>8</v>
      </c>
      <c r="E21" s="4" t="s">
        <v>426</v>
      </c>
      <c r="F21" s="6">
        <v>42886.4114807523</v>
      </c>
      <c r="G21" s="4" t="s">
        <v>11</v>
      </c>
      <c r="H21" s="8" t="str">
        <f t="shared" si="0"/>
        <v>Damage Path Tool</v>
      </c>
      <c r="I21" s="7" t="str">
        <f t="shared" si="1"/>
        <v>https://sso.noaa.gov/openam/saml2/jsp/idpSSOInit.jsp?spEntityID=https://doc.csod.com/&amp;metaAlias=/noaa-online/idp&amp;RelayState=%252fDeepLink%252fProcessRedirect.aspx%253fmodule%253dloRegisterAndLaunch%2526lo%253d0b7ee167-373d-49bd-8938-e7f00acbdb09</v>
      </c>
    </row>
    <row r="22" spans="1:9" ht="100.5">
      <c r="A22" s="4" t="s">
        <v>751</v>
      </c>
      <c r="B22" s="4" t="s">
        <v>752</v>
      </c>
      <c r="C22" s="5">
        <v>0.17</v>
      </c>
      <c r="D22" s="4" t="s">
        <v>8</v>
      </c>
      <c r="E22" s="4" t="s">
        <v>753</v>
      </c>
      <c r="F22" s="6">
        <v>43389.4359953704</v>
      </c>
      <c r="G22" s="4" t="s">
        <v>11</v>
      </c>
      <c r="H22" s="8" t="str">
        <f t="shared" si="0"/>
        <v>FY19 AWIPS Warning-Related System Readiness Training Introduction</v>
      </c>
      <c r="I22" s="7" t="str">
        <f t="shared" si="1"/>
        <v>https://sso.noaa.gov/openam/saml2/jsp/idpSSOInit.jsp?spEntityID=https://doc.csod.com/&amp;metaAlias=/noaa-online/idp&amp;RelayState=%252fDeepLink%252fProcessRedirect.aspx%253fmodule%253dloRegisterAndLaunch%2526lo%253d8af93ce6-4c62-4639-8cd2-1659acb225d6</v>
      </c>
    </row>
    <row r="23" spans="1:9" ht="100.5">
      <c r="A23" s="4" t="s">
        <v>1019</v>
      </c>
      <c r="B23" s="4" t="s">
        <v>759</v>
      </c>
      <c r="C23" s="5">
        <v>0.42</v>
      </c>
      <c r="D23" s="4" t="s">
        <v>8</v>
      </c>
      <c r="E23" s="4" t="s">
        <v>760</v>
      </c>
      <c r="F23" s="6">
        <v>43392.6340393519</v>
      </c>
      <c r="G23" s="4" t="s">
        <v>14</v>
      </c>
      <c r="H23" s="8" t="str">
        <f t="shared" si="0"/>
        <v>Hazard Services Focal Point - 19.3.1 Beta Test: Metadata and Megawidgets</v>
      </c>
      <c r="I23" s="7" t="str">
        <f t="shared" si="1"/>
        <v>https://sso.noaa.gov/openam/saml2/jsp/idpSSOInit.jsp?spEntityID=https://doc.csod.com/&amp;metaAlias=/noaa-online/idp&amp;RelayState=%252fDeepLink%252fProcessRedirect.aspx%253fmodule%253dloRegisterAndLaunch%2526lo%253dbc44ef07-4b9a-4e6e-a600-19f19fecd502</v>
      </c>
    </row>
    <row r="24" spans="1:9" ht="100.5">
      <c r="A24" s="4" t="s">
        <v>1020</v>
      </c>
      <c r="B24" s="4" t="s">
        <v>758</v>
      </c>
      <c r="C24" s="5">
        <v>0.42</v>
      </c>
      <c r="D24" s="4" t="s">
        <v>8</v>
      </c>
      <c r="E24" s="4" t="s">
        <v>1021</v>
      </c>
      <c r="F24" s="6">
        <v>43693.7903935185</v>
      </c>
      <c r="G24" s="4" t="s">
        <v>9</v>
      </c>
      <c r="H24" s="8" t="str">
        <f t="shared" si="0"/>
        <v>Hazard Services Focal Point - 19.3.1 Beta Test: Overrides</v>
      </c>
      <c r="I24" s="7" t="str">
        <f t="shared" si="1"/>
        <v>https://sso.noaa.gov/openam/saml2/jsp/idpSSOInit.jsp?spEntityID=https://doc.csod.com/&amp;metaAlias=/noaa-online/idp&amp;RelayState=%252fDeepLink%252fProcessRedirect.aspx%253fmodule%253dloRegisterAndLaunch%2526lo%253d68bf7482-708f-417c-9ba7-bc650bfdc7bc</v>
      </c>
    </row>
    <row r="25" spans="1:9" ht="100.5">
      <c r="A25" s="4" t="s">
        <v>1022</v>
      </c>
      <c r="B25" s="4" t="s">
        <v>754</v>
      </c>
      <c r="C25" s="5">
        <v>0.5</v>
      </c>
      <c r="D25" s="4" t="s">
        <v>8</v>
      </c>
      <c r="E25" s="4" t="s">
        <v>755</v>
      </c>
      <c r="F25" s="6">
        <v>43389.6881018519</v>
      </c>
      <c r="G25" s="4" t="s">
        <v>14</v>
      </c>
      <c r="H25" s="8" t="str">
        <f t="shared" si="0"/>
        <v>Hazard Services Focal Point - 19.3.1 Beta Test: Python Overview</v>
      </c>
      <c r="I25" s="7" t="str">
        <f t="shared" si="1"/>
        <v>https://sso.noaa.gov/openam/saml2/jsp/idpSSOInit.jsp?spEntityID=https://doc.csod.com/&amp;metaAlias=/noaa-online/idp&amp;RelayState=%252fDeepLink%252fProcessRedirect.aspx%253fmodule%253dloRegisterAndLaunch%2526lo%253da4588b23-0357-4c59-aeb6-dea6359b7ea3</v>
      </c>
    </row>
    <row r="26" spans="1:9" ht="100.5">
      <c r="A26" s="4" t="s">
        <v>1023</v>
      </c>
      <c r="B26" s="4" t="s">
        <v>1024</v>
      </c>
      <c r="C26" s="5">
        <v>0.33</v>
      </c>
      <c r="D26" s="4" t="s">
        <v>8</v>
      </c>
      <c r="E26" s="4" t="s">
        <v>1025</v>
      </c>
      <c r="F26" s="6">
        <v>43697.3833796296</v>
      </c>
      <c r="G26" s="4" t="s">
        <v>9</v>
      </c>
      <c r="H26" s="8" t="str">
        <f t="shared" si="0"/>
        <v>Hazard Services Focal Point - 19.3.1 Beta Test: Settings and Alerts</v>
      </c>
      <c r="I26" s="7" t="str">
        <f t="shared" si="1"/>
        <v>https://sso.noaa.gov/openam/saml2/jsp/idpSSOInit.jsp?spEntityID=https://doc.csod.com/&amp;metaAlias=/noaa-online/idp&amp;RelayState=%252fDeepLink%252fProcessRedirect.aspx%253fmodule%253dloRegisterAndLaunch%2526lo%253d2a3c7cb3-a164-49d9-9ec1-da51f8a4d72a</v>
      </c>
    </row>
    <row r="27" spans="1:9" ht="100.5">
      <c r="A27" s="4" t="s">
        <v>1026</v>
      </c>
      <c r="B27" s="4" t="s">
        <v>1027</v>
      </c>
      <c r="C27" s="5">
        <v>0.42</v>
      </c>
      <c r="D27" s="4" t="s">
        <v>8</v>
      </c>
      <c r="E27" s="4" t="s">
        <v>1028</v>
      </c>
      <c r="F27" s="6">
        <v>43704.6195138889</v>
      </c>
      <c r="G27" s="4" t="s">
        <v>14</v>
      </c>
      <c r="H27" s="8" t="str">
        <f t="shared" si="0"/>
        <v>Hazard Services Focal Point - 19.3.1 Beta Test: Tools and Recommenders</v>
      </c>
      <c r="I27" s="7" t="str">
        <f t="shared" si="1"/>
        <v>https://sso.noaa.gov/openam/saml2/jsp/idpSSOInit.jsp?spEntityID=https://doc.csod.com/&amp;metaAlias=/noaa-online/idp&amp;RelayState=%252fDeepLink%252fProcessRedirect.aspx%253fmodule%253dloRegisterAndLaunch%2526lo%253dc5dfe9c7-2bdc-459d-8314-59555f9446c5</v>
      </c>
    </row>
    <row r="28" spans="1:9" ht="100.5">
      <c r="A28" s="4" t="s">
        <v>1029</v>
      </c>
      <c r="B28" s="4" t="s">
        <v>756</v>
      </c>
      <c r="C28" s="5">
        <v>0.42</v>
      </c>
      <c r="D28" s="4" t="s">
        <v>8</v>
      </c>
      <c r="E28" s="4" t="s">
        <v>757</v>
      </c>
      <c r="F28" s="6">
        <v>43389.6929398148</v>
      </c>
      <c r="G28" s="4" t="s">
        <v>14</v>
      </c>
      <c r="H28" s="8" t="str">
        <f t="shared" si="0"/>
        <v>Hazard Services Focal Point - 19.3.1 Beta Test: Unified Configuration Workflow</v>
      </c>
      <c r="I28" s="7" t="str">
        <f t="shared" si="1"/>
        <v>https://sso.noaa.gov/openam/saml2/jsp/idpSSOInit.jsp?spEntityID=https://doc.csod.com/&amp;metaAlias=/noaa-online/idp&amp;RelayState=%252fDeepLink%252fProcessRedirect.aspx%253fmodule%253dloRegisterAndLaunch%2526lo%253db4cffabe-039e-4965-911a-8c7ce94ed342</v>
      </c>
    </row>
    <row r="29" spans="1:9" ht="100.5">
      <c r="A29" s="4" t="s">
        <v>1030</v>
      </c>
      <c r="B29" s="4" t="s">
        <v>761</v>
      </c>
      <c r="C29" s="5">
        <v>0.75</v>
      </c>
      <c r="D29" s="4" t="s">
        <v>8</v>
      </c>
      <c r="E29" s="4" t="s">
        <v>1031</v>
      </c>
      <c r="F29" s="6">
        <v>43685.569375</v>
      </c>
      <c r="G29" s="4" t="s">
        <v>19</v>
      </c>
      <c r="H29" s="8" t="str">
        <f t="shared" si="0"/>
        <v>Hazard Services Foundational Intro - 19.3.1 Beta Test</v>
      </c>
      <c r="I29" s="7" t="str">
        <f t="shared" si="1"/>
        <v>https://sso.noaa.gov/openam/saml2/jsp/idpSSOInit.jsp?spEntityID=https://doc.csod.com/&amp;metaAlias=/noaa-online/idp&amp;RelayState=%252fDeepLink%252fProcessRedirect.aspx%253fmodule%253dloRegisterAndLaunch%2526lo%253dfdabbd2b-53fc-4a6a-bbca-b6877206272e</v>
      </c>
    </row>
    <row r="30" spans="1:9" ht="100.5">
      <c r="A30" s="4" t="s">
        <v>1032</v>
      </c>
      <c r="B30" s="4" t="s">
        <v>762</v>
      </c>
      <c r="C30" s="5">
        <v>0.5</v>
      </c>
      <c r="D30" s="4" t="s">
        <v>8</v>
      </c>
      <c r="E30" s="4" t="s">
        <v>1033</v>
      </c>
      <c r="F30" s="6">
        <v>43685.5775810185</v>
      </c>
      <c r="G30" s="4" t="s">
        <v>32</v>
      </c>
      <c r="H30" s="8" t="str">
        <f aca="true" t="shared" si="2" ref="H30:H40">HYPERLINK(CONCATENATE("https://sso.noaa.gov/openam/saml2/jsp/idpSSOInit.jsp?spEntityID=https://doc.csod.com/&amp;metaAlias=/noaa-online/idp&amp;RelayState=%252fDeepLink%252fProcessRedirect.aspx%253fmodule%253dloRegisterAndLaunch%2526lo%253d",E30),A30)</f>
        <v>Hazard Services Hydro IOC - Section 1 19.3.1 Beta Test</v>
      </c>
      <c r="I30" s="7" t="str">
        <f aca="true" t="shared" si="3" ref="I30:I40">CONCATENATE("https://sso.noaa.gov/openam/saml2/jsp/idpSSOInit.jsp?spEntityID=https://doc.csod.com/&amp;metaAlias=/noaa-online/idp&amp;RelayState=%252fDeepLink%252fProcessRedirect.aspx%253fmodule%253dloRegisterAndLaunch%2526lo%253d",E30)</f>
        <v>https://sso.noaa.gov/openam/saml2/jsp/idpSSOInit.jsp?spEntityID=https://doc.csod.com/&amp;metaAlias=/noaa-online/idp&amp;RelayState=%252fDeepLink%252fProcessRedirect.aspx%253fmodule%253dloRegisterAndLaunch%2526lo%253d1fce5669-4603-4b69-95bd-2a729815c907</v>
      </c>
    </row>
    <row r="31" spans="1:9" ht="100.5">
      <c r="A31" s="4" t="s">
        <v>1034</v>
      </c>
      <c r="B31" s="4" t="s">
        <v>763</v>
      </c>
      <c r="C31" s="5">
        <v>0.5</v>
      </c>
      <c r="D31" s="4" t="s">
        <v>8</v>
      </c>
      <c r="E31" s="4" t="s">
        <v>1035</v>
      </c>
      <c r="F31" s="6">
        <v>43685.6757060185</v>
      </c>
      <c r="G31" s="4" t="s">
        <v>32</v>
      </c>
      <c r="H31" s="8" t="str">
        <f t="shared" si="2"/>
        <v>Hazard Services Hydro IOC - Section 2 19.3.1 Beta Test</v>
      </c>
      <c r="I31" s="7" t="str">
        <f t="shared" si="3"/>
        <v>https://sso.noaa.gov/openam/saml2/jsp/idpSSOInit.jsp?spEntityID=https://doc.csod.com/&amp;metaAlias=/noaa-online/idp&amp;RelayState=%252fDeepLink%252fProcessRedirect.aspx%253fmodule%253dloRegisterAndLaunch%2526lo%253d0ff03271-bb17-4f81-a852-7a2ddd1cb50c</v>
      </c>
    </row>
    <row r="32" spans="1:9" ht="100.5">
      <c r="A32" s="4" t="s">
        <v>1036</v>
      </c>
      <c r="B32" s="4" t="s">
        <v>764</v>
      </c>
      <c r="C32" s="5">
        <v>0.58</v>
      </c>
      <c r="D32" s="4" t="s">
        <v>8</v>
      </c>
      <c r="E32" s="4" t="s">
        <v>1037</v>
      </c>
      <c r="F32" s="6">
        <v>43686.3574652778</v>
      </c>
      <c r="G32" s="4" t="s">
        <v>19</v>
      </c>
      <c r="H32" s="8" t="str">
        <f t="shared" si="2"/>
        <v>Hazard Services Hydro IOC - Section 3 19.3.1 Beta Test</v>
      </c>
      <c r="I32" s="7" t="str">
        <f t="shared" si="3"/>
        <v>https://sso.noaa.gov/openam/saml2/jsp/idpSSOInit.jsp?spEntityID=https://doc.csod.com/&amp;metaAlias=/noaa-online/idp&amp;RelayState=%252fDeepLink%252fProcessRedirect.aspx%253fmodule%253dloRegisterAndLaunch%2526lo%253d2bad2b62-7cdb-404c-8833-db4dea40e6a8</v>
      </c>
    </row>
    <row r="33" spans="1:9" ht="100.5">
      <c r="A33" s="4" t="s">
        <v>1038</v>
      </c>
      <c r="B33" s="4" t="s">
        <v>765</v>
      </c>
      <c r="C33" s="5">
        <v>0.33</v>
      </c>
      <c r="D33" s="4" t="s">
        <v>8</v>
      </c>
      <c r="E33" s="4" t="s">
        <v>1039</v>
      </c>
      <c r="F33" s="6">
        <v>43685.5860763889</v>
      </c>
      <c r="G33" s="4" t="s">
        <v>32</v>
      </c>
      <c r="H33" s="8" t="str">
        <f t="shared" si="2"/>
        <v>Hazard Services Hydro IOC - Section 4 19.3.1 Beta Test</v>
      </c>
      <c r="I33" s="7" t="str">
        <f t="shared" si="3"/>
        <v>https://sso.noaa.gov/openam/saml2/jsp/idpSSOInit.jsp?spEntityID=https://doc.csod.com/&amp;metaAlias=/noaa-online/idp&amp;RelayState=%252fDeepLink%252fProcessRedirect.aspx%253fmodule%253dloRegisterAndLaunch%2526lo%253d72c201ac-3e73-4cf1-8b94-72c62fbe1a6f</v>
      </c>
    </row>
    <row r="34" spans="1:9" ht="100.5">
      <c r="A34" s="4" t="s">
        <v>113</v>
      </c>
      <c r="B34" s="4" t="s">
        <v>984</v>
      </c>
      <c r="C34" s="5">
        <v>0.33</v>
      </c>
      <c r="D34" s="4" t="s">
        <v>8</v>
      </c>
      <c r="E34" s="4" t="s">
        <v>551</v>
      </c>
      <c r="F34" s="6">
        <v>43112.3484470718</v>
      </c>
      <c r="G34" s="4" t="s">
        <v>11</v>
      </c>
      <c r="H34" s="8" t="str">
        <f t="shared" si="2"/>
        <v>Introduction to Average Recurrence Intervals (ARIs)</v>
      </c>
      <c r="I34" s="7" t="str">
        <f t="shared" si="3"/>
        <v>https://sso.noaa.gov/openam/saml2/jsp/idpSSOInit.jsp?spEntityID=https://doc.csod.com/&amp;metaAlias=/noaa-online/idp&amp;RelayState=%252fDeepLink%252fProcessRedirect.aspx%253fmodule%253dloRegisterAndLaunch%2526lo%253d5c7df74e-78e8-48cf-8b3a-dfa54eb47b68</v>
      </c>
    </row>
    <row r="35" spans="1:9" ht="100.5">
      <c r="A35" s="4" t="s">
        <v>1040</v>
      </c>
      <c r="B35" s="4" t="s">
        <v>1041</v>
      </c>
      <c r="C35" s="5">
        <v>0.5</v>
      </c>
      <c r="D35" s="4" t="s">
        <v>8</v>
      </c>
      <c r="E35" s="4" t="s">
        <v>1042</v>
      </c>
      <c r="F35" s="6">
        <v>43718.5302893519</v>
      </c>
      <c r="G35" s="4" t="s">
        <v>11</v>
      </c>
      <c r="H35" s="8" t="str">
        <f t="shared" si="2"/>
        <v>Lightning Fundamentals: Lightning Products in AWIPS</v>
      </c>
      <c r="I35" s="7" t="str">
        <f t="shared" si="3"/>
        <v>https://sso.noaa.gov/openam/saml2/jsp/idpSSOInit.jsp?spEntityID=https://doc.csod.com/&amp;metaAlias=/noaa-online/idp&amp;RelayState=%252fDeepLink%252fProcessRedirect.aspx%253fmodule%253dloRegisterAndLaunch%2526lo%253d32b72c30-d33b-43ff-bb7a-d6d168325af8</v>
      </c>
    </row>
    <row r="36" spans="1:9" ht="100.5">
      <c r="A36" s="4" t="s">
        <v>351</v>
      </c>
      <c r="B36" s="4" t="s">
        <v>352</v>
      </c>
      <c r="C36" s="5">
        <v>0.42</v>
      </c>
      <c r="D36" s="4" t="s">
        <v>8</v>
      </c>
      <c r="E36" s="4" t="s">
        <v>427</v>
      </c>
      <c r="F36" s="6">
        <v>42380.6038684838</v>
      </c>
      <c r="G36" s="4" t="s">
        <v>14</v>
      </c>
      <c r="H36" s="8" t="str">
        <f t="shared" si="2"/>
        <v>Machine Intelligent Gust Front Algorithm (MIGFA)</v>
      </c>
      <c r="I36" s="7" t="str">
        <f t="shared" si="3"/>
        <v>https://sso.noaa.gov/openam/saml2/jsp/idpSSOInit.jsp?spEntityID=https://doc.csod.com/&amp;metaAlias=/noaa-online/idp&amp;RelayState=%252fDeepLink%252fProcessRedirect.aspx%253fmodule%253dloRegisterAndLaunch%2526lo%253da9b459d5-1ff3-4899-b9c2-e6a31332984b</v>
      </c>
    </row>
    <row r="37" spans="1:9" ht="100.5">
      <c r="A37" s="4" t="s">
        <v>198</v>
      </c>
      <c r="B37" s="4" t="s">
        <v>766</v>
      </c>
      <c r="C37" s="5">
        <v>0.42</v>
      </c>
      <c r="D37" s="4" t="s">
        <v>8</v>
      </c>
      <c r="E37" s="4" t="s">
        <v>767</v>
      </c>
      <c r="F37" s="6">
        <v>43396.5081365741</v>
      </c>
      <c r="G37" s="4" t="s">
        <v>19</v>
      </c>
      <c r="H37" s="8" t="str">
        <f t="shared" si="2"/>
        <v>Using Average Recurrence Intervals (ARIs) in AWIPS</v>
      </c>
      <c r="I37" s="7" t="str">
        <f t="shared" si="3"/>
        <v>https://sso.noaa.gov/openam/saml2/jsp/idpSSOInit.jsp?spEntityID=https://doc.csod.com/&amp;metaAlias=/noaa-online/idp&amp;RelayState=%252fDeepLink%252fProcessRedirect.aspx%253fmodule%253dloRegisterAndLaunch%2526lo%253d6b8ce4dd-6ef2-4421-8140-7a38b04e8c4d</v>
      </c>
    </row>
    <row r="38" spans="1:9" ht="100.5">
      <c r="A38" s="4" t="s">
        <v>552</v>
      </c>
      <c r="B38" s="4" t="s">
        <v>16</v>
      </c>
      <c r="C38" s="5">
        <v>0.25</v>
      </c>
      <c r="D38" s="4" t="s">
        <v>8</v>
      </c>
      <c r="E38" s="4" t="s">
        <v>553</v>
      </c>
      <c r="F38" s="6">
        <v>43115.9130375347</v>
      </c>
      <c r="G38" s="4" t="s">
        <v>14</v>
      </c>
      <c r="H38" s="8" t="str">
        <f t="shared" si="2"/>
        <v>Using the HPN in AWIPS</v>
      </c>
      <c r="I38" s="7" t="str">
        <f t="shared" si="3"/>
        <v>https://sso.noaa.gov/openam/saml2/jsp/idpSSOInit.jsp?spEntityID=https://doc.csod.com/&amp;metaAlias=/noaa-online/idp&amp;RelayState=%252fDeepLink%252fProcessRedirect.aspx%253fmodule%253dloRegisterAndLaunch%2526lo%253d5554dd6a-5d2c-493c-a03b-1e8b85c74c5d</v>
      </c>
    </row>
    <row r="39" spans="1:9" ht="100.5">
      <c r="A39" s="4" t="s">
        <v>554</v>
      </c>
      <c r="B39" s="4" t="s">
        <v>16</v>
      </c>
      <c r="C39" s="5">
        <v>0.17</v>
      </c>
      <c r="D39" s="4" t="s">
        <v>8</v>
      </c>
      <c r="E39" s="4" t="s">
        <v>555</v>
      </c>
      <c r="F39" s="6">
        <v>43115.7089788194</v>
      </c>
      <c r="G39" s="4" t="s">
        <v>14</v>
      </c>
      <c r="H39" s="8" t="str">
        <f t="shared" si="2"/>
        <v>Using Virtual Gauge Basins (VGBs) in FFMP</v>
      </c>
      <c r="I39" s="7" t="str">
        <f t="shared" si="3"/>
        <v>https://sso.noaa.gov/openam/saml2/jsp/idpSSOInit.jsp?spEntityID=https://doc.csod.com/&amp;metaAlias=/noaa-online/idp&amp;RelayState=%252fDeepLink%252fProcessRedirect.aspx%253fmodule%253dloRegisterAndLaunch%2526lo%253d48a62730-647d-4327-bb65-e1466651f50f</v>
      </c>
    </row>
    <row r="40" spans="1:9" ht="100.5">
      <c r="A40" s="4" t="s">
        <v>723</v>
      </c>
      <c r="B40" s="4" t="s">
        <v>724</v>
      </c>
      <c r="C40" s="5">
        <v>0.5</v>
      </c>
      <c r="D40" s="4" t="s">
        <v>8</v>
      </c>
      <c r="E40" s="4" t="s">
        <v>725</v>
      </c>
      <c r="F40" s="6">
        <v>43292.6227662037</v>
      </c>
      <c r="G40" s="4" t="s">
        <v>32</v>
      </c>
      <c r="H40" s="8" t="str">
        <f t="shared" si="2"/>
        <v>VLab Fundamentals for Users</v>
      </c>
      <c r="I40" s="7" t="str">
        <f t="shared" si="3"/>
        <v>https://sso.noaa.gov/openam/saml2/jsp/idpSSOInit.jsp?spEntityID=https://doc.csod.com/&amp;metaAlias=/noaa-online/idp&amp;RelayState=%252fDeepLink%252fProcessRedirect.aspx%253fmodule%253dloRegisterAndLaunch%2526lo%253df869d013-65f4-4ff8-9f1e-9e111fcb206a</v>
      </c>
    </row>
    <row r="41" spans="1:9" ht="100.5">
      <c r="A41" s="4" t="s">
        <v>296</v>
      </c>
      <c r="B41" s="4" t="s">
        <v>297</v>
      </c>
      <c r="C41" s="5">
        <v>0.25</v>
      </c>
      <c r="D41" s="4" t="s">
        <v>8</v>
      </c>
      <c r="E41" s="4" t="s">
        <v>428</v>
      </c>
      <c r="F41" s="6">
        <v>42755.5354917824</v>
      </c>
      <c r="G41" s="4" t="s">
        <v>14</v>
      </c>
      <c r="H41" s="8" t="str">
        <f>HYPERLINK(CONCATENATE("https://sso.noaa.gov/openam/saml2/jsp/idpSSOInit.jsp?spEntityID=https://doc.csod.com/&amp;metaAlias=/noaa-online/idp&amp;RelayState=%252fDeepLink%252fProcessRedirect.aspx%253fmodule%253dloRegisterAndLaunch%2526lo%253d",E41),A41)</f>
        <v>WES-2 Bridge 16.2.2 Informational Overivew</v>
      </c>
      <c r="I41" s="7" t="str">
        <f>CONCATENATE("https://sso.noaa.gov/openam/saml2/jsp/idpSSOInit.jsp?spEntityID=https://doc.csod.com/&amp;metaAlias=/noaa-online/idp&amp;RelayState=%252fDeepLink%252fProcessRedirect.aspx%253fmodule%253dloRegisterAndLaunch%2526lo%253d",E41)</f>
        <v>https://sso.noaa.gov/openam/saml2/jsp/idpSSOInit.jsp?spEntityID=https://doc.csod.com/&amp;metaAlias=/noaa-online/idp&amp;RelayState=%252fDeepLink%252fProcessRedirect.aspx%253fmodule%253dloRegisterAndLaunch%2526lo%253d380ba5c8-cb88-42e2-abf2-b87ab93f0222</v>
      </c>
    </row>
    <row r="42" spans="1:9" ht="100.5">
      <c r="A42" s="4" t="s">
        <v>429</v>
      </c>
      <c r="B42" s="4" t="s">
        <v>430</v>
      </c>
      <c r="C42" s="5">
        <v>0.25</v>
      </c>
      <c r="D42" s="4" t="s">
        <v>8</v>
      </c>
      <c r="E42" s="4" t="s">
        <v>431</v>
      </c>
      <c r="F42" s="6">
        <v>43035.4698251157</v>
      </c>
      <c r="G42" s="4" t="s">
        <v>14</v>
      </c>
      <c r="H42" s="8" t="str">
        <f>HYPERLINK(CONCATENATE("https://sso.noaa.gov/openam/saml2/jsp/idpSSOInit.jsp?spEntityID=https://doc.csod.com/&amp;metaAlias=/noaa-online/idp&amp;RelayState=%252fDeepLink%252fProcessRedirect.aspx%253fmodule%253dloRegisterAndLaunch%2526lo%253d",E42),A42)</f>
        <v>WES-2 Bridge 17.1.1 Informational Overview</v>
      </c>
      <c r="I42" s="7" t="str">
        <f>CONCATENATE("https://sso.noaa.gov/openam/saml2/jsp/idpSSOInit.jsp?spEntityID=https://doc.csod.com/&amp;metaAlias=/noaa-online/idp&amp;RelayState=%252fDeepLink%252fProcessRedirect.aspx%253fmodule%253dloRegisterAndLaunch%2526lo%253d",E42)</f>
        <v>https://sso.noaa.gov/openam/saml2/jsp/idpSSOInit.jsp?spEntityID=https://doc.csod.com/&amp;metaAlias=/noaa-online/idp&amp;RelayState=%252fDeepLink%252fProcessRedirect.aspx%253fmodule%253dloRegisterAndLaunch%2526lo%253d9befca12-b3d4-4cc3-8d40-a8ee8e57dee8</v>
      </c>
    </row>
    <row r="43" spans="1:9" ht="100.5">
      <c r="A43" s="4" t="s">
        <v>815</v>
      </c>
      <c r="B43" s="4" t="s">
        <v>816</v>
      </c>
      <c r="C43" s="5">
        <v>0.33</v>
      </c>
      <c r="D43" s="4" t="s">
        <v>8</v>
      </c>
      <c r="E43" s="4" t="s">
        <v>817</v>
      </c>
      <c r="F43" s="6">
        <v>43546.6661342593</v>
      </c>
      <c r="G43" s="4" t="s">
        <v>14</v>
      </c>
      <c r="H43" s="8" t="str">
        <f>HYPERLINK(CONCATENATE("https://sso.noaa.gov/openam/saml2/jsp/idpSSOInit.jsp?spEntityID=https://doc.csod.com/&amp;metaAlias=/noaa-online/idp&amp;RelayState=%252fDeepLink%252fProcessRedirect.aspx%253fmodule%253dloRegisterAndLaunch%2526lo%253d",E43),A43)</f>
        <v>WES-2 Bridge 17.3.1 Informational Overview</v>
      </c>
      <c r="I43" s="7" t="str">
        <f>CONCATENATE("https://sso.noaa.gov/openam/saml2/jsp/idpSSOInit.jsp?spEntityID=https://doc.csod.com/&amp;metaAlias=/noaa-online/idp&amp;RelayState=%252fDeepLink%252fProcessRedirect.aspx%253fmodule%253dloRegisterAndLaunch%2526lo%253d",E43)</f>
        <v>https://sso.noaa.gov/openam/saml2/jsp/idpSSOInit.jsp?spEntityID=https://doc.csod.com/&amp;metaAlias=/noaa-online/idp&amp;RelayState=%252fDeepLink%252fProcessRedirect.aspx%253fmodule%253dloRegisterAndLaunch%2526lo%253d147a9847-0da2-476c-8ec0-44999f723b2a</v>
      </c>
    </row>
    <row r="44" spans="1:9" ht="14.25">
      <c r="A44" s="4"/>
      <c r="B44" s="4"/>
      <c r="C44" s="5"/>
      <c r="D44" s="4"/>
      <c r="E44" s="4"/>
      <c r="F44" s="6"/>
      <c r="G44" s="4"/>
      <c r="H44" s="8"/>
      <c r="I44" s="7"/>
    </row>
    <row r="45" spans="1:9" ht="14.25">
      <c r="A45" s="4"/>
      <c r="B45" s="4"/>
      <c r="C45" s="5"/>
      <c r="D45" s="4"/>
      <c r="E45" s="4"/>
      <c r="F45" s="6"/>
      <c r="G45" s="4"/>
      <c r="H45" s="8"/>
      <c r="I45" s="7"/>
    </row>
    <row r="46" spans="1:9" ht="14.25">
      <c r="A46" s="4"/>
      <c r="B46" s="4"/>
      <c r="C46" s="5"/>
      <c r="D46" s="4"/>
      <c r="E46" s="4"/>
      <c r="F46" s="6"/>
      <c r="G46" s="4"/>
      <c r="H46" s="8"/>
      <c r="I46" s="7"/>
    </row>
    <row r="47" spans="1:9" ht="14.25">
      <c r="A47" s="4"/>
      <c r="B47" s="4"/>
      <c r="C47" s="5"/>
      <c r="D47" s="4"/>
      <c r="E47" s="4"/>
      <c r="F47" s="6"/>
      <c r="G47" s="4"/>
      <c r="H47" s="8"/>
      <c r="I47" s="7"/>
    </row>
    <row r="48" spans="1:9" ht="14.25">
      <c r="A48" s="9"/>
      <c r="B48" s="9"/>
      <c r="C48" s="9"/>
      <c r="D48" s="9"/>
      <c r="E48" s="9"/>
      <c r="F48" s="9"/>
      <c r="G48" s="9"/>
      <c r="H48" s="8"/>
      <c r="I48" s="7"/>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122"/>
  <sheetViews>
    <sheetView zoomScalePageLayoutView="0" workbookViewId="0" topLeftCell="E119">
      <selection activeCell="H133" sqref="H133"/>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1.7109375" style="7" customWidth="1"/>
    <col min="7" max="7" width="9.140625" style="7" customWidth="1"/>
    <col min="8" max="8" width="22.140625" style="7" customWidth="1"/>
    <col min="9" max="9" width="40.8515625" style="0" customWidth="1"/>
  </cols>
  <sheetData>
    <row r="1" spans="1:9" ht="27">
      <c r="A1" s="1" t="s">
        <v>0</v>
      </c>
      <c r="B1" s="1" t="s">
        <v>1</v>
      </c>
      <c r="C1" s="2" t="s">
        <v>2</v>
      </c>
      <c r="D1" s="1" t="s">
        <v>3</v>
      </c>
      <c r="E1" s="1" t="s">
        <v>432</v>
      </c>
      <c r="F1" s="3" t="s">
        <v>4</v>
      </c>
      <c r="G1" s="1" t="s">
        <v>5</v>
      </c>
      <c r="H1" s="1" t="s">
        <v>433</v>
      </c>
      <c r="I1" s="1" t="s">
        <v>548</v>
      </c>
    </row>
    <row r="2" spans="1:9" s="7" customFormat="1" ht="100.5">
      <c r="A2" s="4" t="s">
        <v>768</v>
      </c>
      <c r="B2" s="4" t="s">
        <v>16</v>
      </c>
      <c r="C2" s="5">
        <v>0.17</v>
      </c>
      <c r="D2" s="4" t="s">
        <v>8</v>
      </c>
      <c r="E2" s="4" t="s">
        <v>1043</v>
      </c>
      <c r="F2" s="6">
        <v>43684.6824421296</v>
      </c>
      <c r="G2" s="4" t="s">
        <v>9</v>
      </c>
      <c r="H2" s="8" t="str">
        <f aca="true" t="shared" si="0" ref="H2:H32">HYPERLINK(CONCATENATE("https://sso.noaa.gov/openam/saml2/jsp/idpSSOInit.jsp?spEntityID=https://doc.csod.com/&amp;metaAlias=/noaa-online/idp&amp;RelayState=%252fDeepLink%252fProcessRedirect.aspx%253fmodule%253dloRegisterAndLaunch%2526lo%253d",E2),A2)</f>
        <v>After the Warning Is Issued: Continuation, Cancellation, and Expiration</v>
      </c>
      <c r="I2" s="7" t="str">
        <f aca="true" t="shared" si="1" ref="I2:I32">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https://sso.noaa.gov/openam/saml2/jsp/idpSSOInit.jsp?spEntityID=https://doc.csod.com/&amp;metaAlias=/noaa-online/idp&amp;RelayState=%252fDeepLink%252fProcessRedirect.aspx%253fmodule%253dloRegisterAndLaunch%2526lo%253d920e17a2-fb36-42b6-93ec-bbf4654be3ff</v>
      </c>
    </row>
    <row r="3" spans="1:9" s="7" customFormat="1" ht="100.5">
      <c r="A3" s="4" t="s">
        <v>33</v>
      </c>
      <c r="B3" s="4" t="s">
        <v>34</v>
      </c>
      <c r="C3" s="5">
        <v>0.75</v>
      </c>
      <c r="D3" s="4" t="s">
        <v>8</v>
      </c>
      <c r="E3" s="4" t="s">
        <v>874</v>
      </c>
      <c r="F3" s="6">
        <v>43593.5795949074</v>
      </c>
      <c r="G3" s="4" t="s">
        <v>19</v>
      </c>
      <c r="H3" s="8" t="str">
        <f t="shared" si="0"/>
        <v>Analyzing Tornadic Scale Signatures</v>
      </c>
      <c r="I3" s="7" t="str">
        <f t="shared" si="1"/>
        <v>https://sso.noaa.gov/openam/saml2/jsp/idpSSOInit.jsp?spEntityID=https://doc.csod.com/&amp;metaAlias=/noaa-online/idp&amp;RelayState=%252fDeepLink%252fProcessRedirect.aspx%253fmodule%253dloRegisterAndLaunch%2526lo%253d2ee793fd-aeb4-490f-9794-0b9085905ef0</v>
      </c>
    </row>
    <row r="4" spans="1:9" s="7" customFormat="1" ht="100.5">
      <c r="A4" s="4" t="s">
        <v>732</v>
      </c>
      <c r="B4" s="4" t="s">
        <v>733</v>
      </c>
      <c r="C4" s="5">
        <v>0.25</v>
      </c>
      <c r="D4" s="4" t="s">
        <v>8</v>
      </c>
      <c r="E4" s="4" t="s">
        <v>734</v>
      </c>
      <c r="F4" s="6">
        <v>43370.4611458333</v>
      </c>
      <c r="G4" s="4" t="s">
        <v>14</v>
      </c>
      <c r="H4" s="8" t="str">
        <f t="shared" si="0"/>
        <v>Anticipating First Lightning</v>
      </c>
      <c r="I4" s="7" t="str">
        <f t="shared" si="1"/>
        <v>https://sso.noaa.gov/openam/saml2/jsp/idpSSOInit.jsp?spEntityID=https://doc.csod.com/&amp;metaAlias=/noaa-online/idp&amp;RelayState=%252fDeepLink%252fProcessRedirect.aspx%253fmodule%253dloRegisterAndLaunch%2526lo%253dbdaccac1-59a9-4f2f-9a01-6e3f1640c1c0</v>
      </c>
    </row>
    <row r="5" spans="1:9" s="7" customFormat="1" ht="100.5">
      <c r="A5" s="4" t="s">
        <v>969</v>
      </c>
      <c r="B5" s="4" t="s">
        <v>970</v>
      </c>
      <c r="C5" s="5">
        <v>0.42</v>
      </c>
      <c r="D5" s="4" t="s">
        <v>8</v>
      </c>
      <c r="E5" s="4" t="s">
        <v>971</v>
      </c>
      <c r="F5" s="6">
        <v>43621.6441203704</v>
      </c>
      <c r="G5" s="4" t="s">
        <v>14</v>
      </c>
      <c r="H5" s="8" t="str">
        <f t="shared" si="0"/>
        <v>Anticipating Severe Winds</v>
      </c>
      <c r="I5" s="7" t="str">
        <f t="shared" si="1"/>
        <v>https://sso.noaa.gov/openam/saml2/jsp/idpSSOInit.jsp?spEntityID=https://doc.csod.com/&amp;metaAlias=/noaa-online/idp&amp;RelayState=%252fDeepLink%252fProcessRedirect.aspx%253fmodule%253dloRegisterAndLaunch%2526lo%253ddce53e56-6217-4bb0-a29c-2f82bc026b90</v>
      </c>
    </row>
    <row r="6" spans="1:9" s="7" customFormat="1" ht="100.5">
      <c r="A6" s="4" t="s">
        <v>210</v>
      </c>
      <c r="B6" s="4" t="s">
        <v>211</v>
      </c>
      <c r="C6" s="5">
        <v>0.42</v>
      </c>
      <c r="D6" s="4" t="s">
        <v>8</v>
      </c>
      <c r="E6" s="4" t="s">
        <v>434</v>
      </c>
      <c r="F6" s="6">
        <v>42397.5428871528</v>
      </c>
      <c r="G6" s="4" t="s">
        <v>14</v>
      </c>
      <c r="H6" s="8" t="str">
        <f t="shared" si="0"/>
        <v>April 2012 Dual-Pol Storm of the Month Webinar</v>
      </c>
      <c r="I6" s="7" t="str">
        <f t="shared" si="1"/>
        <v>https://sso.noaa.gov/openam/saml2/jsp/idpSSOInit.jsp?spEntityID=https://doc.csod.com/&amp;metaAlias=/noaa-online/idp&amp;RelayState=%252fDeepLink%252fProcessRedirect.aspx%253fmodule%253dloRegisterAndLaunch%2526lo%253df2fe9a86-60de-4075-abcc-77aebdfed95d</v>
      </c>
    </row>
    <row r="7" spans="1:9" s="7" customFormat="1" ht="100.5">
      <c r="A7" s="4" t="s">
        <v>394</v>
      </c>
      <c r="B7" s="4" t="s">
        <v>556</v>
      </c>
      <c r="C7" s="5">
        <v>0.67</v>
      </c>
      <c r="D7" s="4" t="s">
        <v>8</v>
      </c>
      <c r="E7" s="4" t="s">
        <v>875</v>
      </c>
      <c r="F7" s="6">
        <v>43592.5430092593</v>
      </c>
      <c r="G7" s="4" t="s">
        <v>51</v>
      </c>
      <c r="H7" s="8" t="str">
        <f t="shared" si="0"/>
        <v>Assessing Updraft Strength and Location (FY18)</v>
      </c>
      <c r="I7" s="7" t="str">
        <f t="shared" si="1"/>
        <v>https://sso.noaa.gov/openam/saml2/jsp/idpSSOInit.jsp?spEntityID=https://doc.csod.com/&amp;metaAlias=/noaa-online/idp&amp;RelayState=%252fDeepLink%252fProcessRedirect.aspx%253fmodule%253dloRegisterAndLaunch%2526lo%253d368fb960-d730-4438-ae57-de1cec846415</v>
      </c>
    </row>
    <row r="8" spans="1:9" s="7" customFormat="1" ht="100.5">
      <c r="A8" s="4" t="s">
        <v>114</v>
      </c>
      <c r="B8" s="4" t="s">
        <v>115</v>
      </c>
      <c r="C8" s="5">
        <v>0.42</v>
      </c>
      <c r="D8" s="4" t="s">
        <v>8</v>
      </c>
      <c r="E8" s="4" t="s">
        <v>876</v>
      </c>
      <c r="F8" s="6">
        <v>43592.5654166667</v>
      </c>
      <c r="G8" s="4" t="s">
        <v>781</v>
      </c>
      <c r="H8" s="8" t="str">
        <f t="shared" si="0"/>
        <v>Assessing Updraft Strength and Location with Polarimetric Radar Data</v>
      </c>
      <c r="I8" s="7" t="str">
        <f t="shared" si="1"/>
        <v>https://sso.noaa.gov/openam/saml2/jsp/idpSSOInit.jsp?spEntityID=https://doc.csod.com/&amp;metaAlias=/noaa-online/idp&amp;RelayState=%252fDeepLink%252fProcessRedirect.aspx%253fmodule%253dloRegisterAndLaunch%2526lo%253d5a9ad52a-c7e8-4fb8-91f2-8c4828a940ef</v>
      </c>
    </row>
    <row r="9" spans="1:9" s="7" customFormat="1" ht="220.5">
      <c r="A9" s="4" t="s">
        <v>328</v>
      </c>
      <c r="B9" s="4" t="s">
        <v>329</v>
      </c>
      <c r="C9" s="5">
        <v>0.5</v>
      </c>
      <c r="D9" s="4" t="s">
        <v>8</v>
      </c>
      <c r="E9" s="4" t="s">
        <v>435</v>
      </c>
      <c r="F9" s="6">
        <v>42620.3382236111</v>
      </c>
      <c r="G9" s="4" t="s">
        <v>11</v>
      </c>
      <c r="H9" s="8" t="str">
        <f t="shared" si="0"/>
        <v>August 2016 Warning Decision Storm of the Month</v>
      </c>
      <c r="I9" s="7" t="str">
        <f t="shared" si="1"/>
        <v>https://sso.noaa.gov/openam/saml2/jsp/idpSSOInit.jsp?spEntityID=https://doc.csod.com/&amp;metaAlias=/noaa-online/idp&amp;RelayState=%252fDeepLink%252fProcessRedirect.aspx%253fmodule%253dloRegisterAndLaunch%2526lo%253dc2888189-b9bf-4250-a88f-d27b0f9ab235</v>
      </c>
    </row>
    <row r="10" spans="1:9" s="7" customFormat="1" ht="100.5">
      <c r="A10" s="4" t="s">
        <v>393</v>
      </c>
      <c r="B10" s="4" t="s">
        <v>814</v>
      </c>
      <c r="C10" s="5">
        <v>0.17</v>
      </c>
      <c r="D10" s="4" t="s">
        <v>8</v>
      </c>
      <c r="E10" s="4" t="s">
        <v>873</v>
      </c>
      <c r="F10" s="6">
        <v>43588.657337963</v>
      </c>
      <c r="G10" s="4" t="s">
        <v>19</v>
      </c>
      <c r="H10" s="8" t="str">
        <f t="shared" si="0"/>
        <v>AWIPS Convective Warning Fundamentals Intro</v>
      </c>
      <c r="I10" s="7" t="str">
        <f t="shared" si="1"/>
        <v>https://sso.noaa.gov/openam/saml2/jsp/idpSSOInit.jsp?spEntityID=https://doc.csod.com/&amp;metaAlias=/noaa-online/idp&amp;RelayState=%252fDeepLink%252fProcessRedirect.aspx%253fmodule%253dloRegisterAndLaunch%2526lo%253d8bc00afc-7eda-439e-aea1-ca7e968eeb7e</v>
      </c>
    </row>
    <row r="11" spans="1:9" s="7" customFormat="1" ht="100.5">
      <c r="A11" s="4" t="s">
        <v>395</v>
      </c>
      <c r="B11" s="4" t="s">
        <v>29</v>
      </c>
      <c r="C11" s="5">
        <v>0.17</v>
      </c>
      <c r="D11" s="4" t="s">
        <v>8</v>
      </c>
      <c r="E11" s="4" t="s">
        <v>985</v>
      </c>
      <c r="F11" s="6">
        <v>43655.6594560185</v>
      </c>
      <c r="G11" s="4" t="s">
        <v>781</v>
      </c>
      <c r="H11" s="8" t="str">
        <f t="shared" si="0"/>
        <v>Bookend Vortices and Bow Echoes</v>
      </c>
      <c r="I11" s="7" t="str">
        <f t="shared" si="1"/>
        <v>https://sso.noaa.gov/openam/saml2/jsp/idpSSOInit.jsp?spEntityID=https://doc.csod.com/&amp;metaAlias=/noaa-online/idp&amp;RelayState=%252fDeepLink%252fProcessRedirect.aspx%253fmodule%253dloRegisterAndLaunch%2526lo%253d84806bb7-4936-403f-a8cf-b20478027f77</v>
      </c>
    </row>
    <row r="12" spans="1:9" s="7" customFormat="1" ht="100.5">
      <c r="A12" s="4" t="s">
        <v>304</v>
      </c>
      <c r="B12" s="4" t="s">
        <v>305</v>
      </c>
      <c r="C12" s="5">
        <v>0.25</v>
      </c>
      <c r="D12" s="4" t="s">
        <v>8</v>
      </c>
      <c r="E12" s="4" t="s">
        <v>818</v>
      </c>
      <c r="F12" s="6">
        <v>43565.5231828704</v>
      </c>
      <c r="G12" s="4" t="s">
        <v>32</v>
      </c>
      <c r="H12" s="8" t="str">
        <f t="shared" si="0"/>
        <v>Cognitive Task Analysis of the Expert Warning Forecaster</v>
      </c>
      <c r="I12" s="7" t="str">
        <f t="shared" si="1"/>
        <v>https://sso.noaa.gov/openam/saml2/jsp/idpSSOInit.jsp?spEntityID=https://doc.csod.com/&amp;metaAlias=/noaa-online/idp&amp;RelayState=%252fDeepLink%252fProcessRedirect.aspx%253fmodule%253dloRegisterAndLaunch%2526lo%253da49489a8-b093-405c-85e0-c39ea2354357</v>
      </c>
    </row>
    <row r="13" spans="1:9" s="7" customFormat="1" ht="100.5">
      <c r="A13" s="4" t="s">
        <v>705</v>
      </c>
      <c r="B13" s="4" t="s">
        <v>706</v>
      </c>
      <c r="C13" s="5">
        <v>0.17</v>
      </c>
      <c r="D13" s="4" t="s">
        <v>8</v>
      </c>
      <c r="E13" s="4" t="s">
        <v>707</v>
      </c>
      <c r="F13" s="6">
        <v>43250.6590393518</v>
      </c>
      <c r="G13" s="4" t="s">
        <v>14</v>
      </c>
      <c r="H13" s="8" t="str">
        <f t="shared" si="0"/>
        <v>Damage Assessment Toolkit Training: Derivative Products</v>
      </c>
      <c r="I13" s="7" t="str">
        <f t="shared" si="1"/>
        <v>https://sso.noaa.gov/openam/saml2/jsp/idpSSOInit.jsp?spEntityID=https://doc.csod.com/&amp;metaAlias=/noaa-online/idp&amp;RelayState=%252fDeepLink%252fProcessRedirect.aspx%253fmodule%253dloRegisterAndLaunch%2526lo%253dc97d4e94-d82e-42a1-9327-6cb8120bb8d3</v>
      </c>
    </row>
    <row r="14" spans="1:9" s="7" customFormat="1" ht="100.5">
      <c r="A14" s="4" t="s">
        <v>708</v>
      </c>
      <c r="B14" s="4" t="s">
        <v>709</v>
      </c>
      <c r="C14" s="5">
        <v>0.5</v>
      </c>
      <c r="D14" s="4" t="s">
        <v>8</v>
      </c>
      <c r="E14" s="4" t="s">
        <v>710</v>
      </c>
      <c r="F14" s="6">
        <v>43250.6368171296</v>
      </c>
      <c r="G14" s="4" t="s">
        <v>14</v>
      </c>
      <c r="H14" s="8" t="str">
        <f t="shared" si="0"/>
        <v>Damage Assessment Toolkit Training: Field Surveying with the DAT</v>
      </c>
      <c r="I14" s="7" t="str">
        <f t="shared" si="1"/>
        <v>https://sso.noaa.gov/openam/saml2/jsp/idpSSOInit.jsp?spEntityID=https://doc.csod.com/&amp;metaAlias=/noaa-online/idp&amp;RelayState=%252fDeepLink%252fProcessRedirect.aspx%253fmodule%253dloRegisterAndLaunch%2526lo%253d9d058d40-3d3a-4355-8d6c-656d31a62be4</v>
      </c>
    </row>
    <row r="15" spans="1:9" s="7" customFormat="1" ht="100.5">
      <c r="A15" s="4" t="s">
        <v>711</v>
      </c>
      <c r="B15" s="4" t="s">
        <v>712</v>
      </c>
      <c r="C15" s="5">
        <v>0.17</v>
      </c>
      <c r="D15" s="4" t="s">
        <v>8</v>
      </c>
      <c r="E15" s="4" t="s">
        <v>713</v>
      </c>
      <c r="F15" s="6">
        <v>43250.6472453704</v>
      </c>
      <c r="G15" s="4" t="s">
        <v>14</v>
      </c>
      <c r="H15" s="8" t="str">
        <f t="shared" si="0"/>
        <v>Damage Assessment Toolkit Training: Non-Field Data Entry</v>
      </c>
      <c r="I15" s="7" t="str">
        <f t="shared" si="1"/>
        <v>https://sso.noaa.gov/openam/saml2/jsp/idpSSOInit.jsp?spEntityID=https://doc.csod.com/&amp;metaAlias=/noaa-online/idp&amp;RelayState=%252fDeepLink%252fProcessRedirect.aspx%253fmodule%253dloRegisterAndLaunch%2526lo%253d0c0a72ed-5a68-4106-8706-aeefad79bb40</v>
      </c>
    </row>
    <row r="16" spans="1:9" s="7" customFormat="1" ht="100.5">
      <c r="A16" s="4" t="s">
        <v>714</v>
      </c>
      <c r="B16" s="4" t="s">
        <v>715</v>
      </c>
      <c r="C16" s="5">
        <v>0.33</v>
      </c>
      <c r="D16" s="4" t="s">
        <v>8</v>
      </c>
      <c r="E16" s="4" t="s">
        <v>726</v>
      </c>
      <c r="F16" s="6">
        <v>43280.4519560185</v>
      </c>
      <c r="G16" s="4" t="s">
        <v>11</v>
      </c>
      <c r="H16" s="8" t="str">
        <f t="shared" si="0"/>
        <v>Damage Assessment Toolkit Training: Survey Preparation</v>
      </c>
      <c r="I16" s="7" t="str">
        <f t="shared" si="1"/>
        <v>https://sso.noaa.gov/openam/saml2/jsp/idpSSOInit.jsp?spEntityID=https://doc.csod.com/&amp;metaAlias=/noaa-online/idp&amp;RelayState=%252fDeepLink%252fProcessRedirect.aspx%253fmodule%253dloRegisterAndLaunch%2526lo%253d82d80d8e-c931-41c8-8aa1-2f853e89d711</v>
      </c>
    </row>
    <row r="17" spans="1:9" s="7" customFormat="1" ht="100.5">
      <c r="A17" s="4" t="s">
        <v>716</v>
      </c>
      <c r="B17" s="4" t="s">
        <v>717</v>
      </c>
      <c r="C17" s="5">
        <v>1</v>
      </c>
      <c r="D17" s="4" t="s">
        <v>8</v>
      </c>
      <c r="E17" s="4" t="s">
        <v>718</v>
      </c>
      <c r="F17" s="6">
        <v>43250.6541898148</v>
      </c>
      <c r="G17" s="4" t="s">
        <v>14</v>
      </c>
      <c r="H17" s="8" t="str">
        <f t="shared" si="0"/>
        <v>Damage Assessment Toolkit Training: Track Analysis</v>
      </c>
      <c r="I17" s="7" t="str">
        <f t="shared" si="1"/>
        <v>https://sso.noaa.gov/openam/saml2/jsp/idpSSOInit.jsp?spEntityID=https://doc.csod.com/&amp;metaAlias=/noaa-online/idp&amp;RelayState=%252fDeepLink%252fProcessRedirect.aspx%253fmodule%253dloRegisterAndLaunch%2526lo%253da3b0b92a-d7eb-475e-b3ae-7b3775f2d8d1</v>
      </c>
    </row>
    <row r="18" spans="1:9" s="7" customFormat="1" ht="100.5">
      <c r="A18" s="4" t="s">
        <v>191</v>
      </c>
      <c r="B18" s="4" t="s">
        <v>16</v>
      </c>
      <c r="C18" s="5">
        <v>0.33</v>
      </c>
      <c r="D18" s="4" t="s">
        <v>8</v>
      </c>
      <c r="E18" s="4" t="s">
        <v>426</v>
      </c>
      <c r="F18" s="6">
        <v>42886.4114807523</v>
      </c>
      <c r="G18" s="4" t="s">
        <v>11</v>
      </c>
      <c r="H18" s="8" t="str">
        <f t="shared" si="0"/>
        <v>Damage Path Tool</v>
      </c>
      <c r="I18" s="7" t="str">
        <f t="shared" si="1"/>
        <v>https://sso.noaa.gov/openam/saml2/jsp/idpSSOInit.jsp?spEntityID=https://doc.csod.com/&amp;metaAlias=/noaa-online/idp&amp;RelayState=%252fDeepLink%252fProcessRedirect.aspx%253fmodule%253dloRegisterAndLaunch%2526lo%253d0b7ee167-373d-49bd-8938-e7f00acbdb09</v>
      </c>
    </row>
    <row r="19" spans="1:9" s="7" customFormat="1" ht="100.5">
      <c r="A19" s="4" t="s">
        <v>769</v>
      </c>
      <c r="B19" s="4" t="s">
        <v>770</v>
      </c>
      <c r="C19" s="5">
        <v>0.17</v>
      </c>
      <c r="D19" s="4" t="s">
        <v>8</v>
      </c>
      <c r="E19" s="4" t="s">
        <v>771</v>
      </c>
      <c r="F19" s="6">
        <v>43383.290787037</v>
      </c>
      <c r="G19" s="4" t="s">
        <v>14</v>
      </c>
      <c r="H19" s="8" t="str">
        <f t="shared" si="0"/>
        <v>Drawing the Warning, Part 1: Fundamentals</v>
      </c>
      <c r="I19" s="7" t="str">
        <f t="shared" si="1"/>
        <v>https://sso.noaa.gov/openam/saml2/jsp/idpSSOInit.jsp?spEntityID=https://doc.csod.com/&amp;metaAlias=/noaa-online/idp&amp;RelayState=%252fDeepLink%252fProcessRedirect.aspx%253fmodule%253dloRegisterAndLaunch%2526lo%253d46ecc1cd-bbc1-4748-a269-7dde1df0d500</v>
      </c>
    </row>
    <row r="20" spans="1:9" s="7" customFormat="1" ht="100.5">
      <c r="A20" s="4" t="s">
        <v>772</v>
      </c>
      <c r="B20" s="4" t="s">
        <v>16</v>
      </c>
      <c r="C20" s="5">
        <v>0.17</v>
      </c>
      <c r="D20" s="4" t="s">
        <v>8</v>
      </c>
      <c r="E20" s="4" t="s">
        <v>773</v>
      </c>
      <c r="F20" s="6">
        <v>43383.2976851852</v>
      </c>
      <c r="G20" s="4" t="s">
        <v>14</v>
      </c>
      <c r="H20" s="8" t="str">
        <f t="shared" si="0"/>
        <v>Drawing the Warning, Part 2: Additional Consideration</v>
      </c>
      <c r="I20" s="7" t="str">
        <f t="shared" si="1"/>
        <v>https://sso.noaa.gov/openam/saml2/jsp/idpSSOInit.jsp?spEntityID=https://doc.csod.com/&amp;metaAlias=/noaa-online/idp&amp;RelayState=%252fDeepLink%252fProcessRedirect.aspx%253fmodule%253dloRegisterAndLaunch%2526lo%253df666c620-5ed7-44ae-a0f4-07b7ec8cc996</v>
      </c>
    </row>
    <row r="21" spans="1:9" s="7" customFormat="1" ht="100.5">
      <c r="A21" s="4" t="s">
        <v>774</v>
      </c>
      <c r="B21" s="4" t="s">
        <v>775</v>
      </c>
      <c r="C21" s="5">
        <v>0.17</v>
      </c>
      <c r="D21" s="4" t="s">
        <v>8</v>
      </c>
      <c r="E21" s="4" t="s">
        <v>776</v>
      </c>
      <c r="F21" s="6">
        <v>43383.3018402778</v>
      </c>
      <c r="G21" s="4" t="s">
        <v>14</v>
      </c>
      <c r="H21" s="8" t="str">
        <f t="shared" si="0"/>
        <v>Drawing the Warning, Part 3: Complex Scenarios</v>
      </c>
      <c r="I21" s="7" t="str">
        <f t="shared" si="1"/>
        <v>https://sso.noaa.gov/openam/saml2/jsp/idpSSOInit.jsp?spEntityID=https://doc.csod.com/&amp;metaAlias=/noaa-online/idp&amp;RelayState=%252fDeepLink%252fProcessRedirect.aspx%253fmodule%253dloRegisterAndLaunch%2526lo%253df8196d01-96fa-4e01-94e1-96f95824449d</v>
      </c>
    </row>
    <row r="22" spans="1:9" s="7" customFormat="1" ht="100.5">
      <c r="A22" s="4" t="s">
        <v>557</v>
      </c>
      <c r="B22" s="4" t="s">
        <v>558</v>
      </c>
      <c r="C22" s="5">
        <v>0.25</v>
      </c>
      <c r="D22" s="4" t="s">
        <v>8</v>
      </c>
      <c r="E22" s="4" t="s">
        <v>819</v>
      </c>
      <c r="F22" s="6">
        <v>43570.4550462963</v>
      </c>
      <c r="G22" s="4" t="s">
        <v>9</v>
      </c>
      <c r="H22" s="8" t="str">
        <f t="shared" si="0"/>
        <v>Effective Use of Convective Allowing Models: CAMs Fundamentals</v>
      </c>
      <c r="I22" s="7" t="str">
        <f t="shared" si="1"/>
        <v>https://sso.noaa.gov/openam/saml2/jsp/idpSSOInit.jsp?spEntityID=https://doc.csod.com/&amp;metaAlias=/noaa-online/idp&amp;RelayState=%252fDeepLink%252fProcessRedirect.aspx%253fmodule%253dloRegisterAndLaunch%2526lo%253d5a019c90-1afc-4997-bc35-359782455c56</v>
      </c>
    </row>
    <row r="23" spans="1:9" s="7" customFormat="1" ht="100.5">
      <c r="A23" s="4" t="s">
        <v>559</v>
      </c>
      <c r="B23" s="4" t="s">
        <v>560</v>
      </c>
      <c r="C23" s="5">
        <v>0.25</v>
      </c>
      <c r="D23" s="4" t="s">
        <v>8</v>
      </c>
      <c r="E23" s="4" t="s">
        <v>820</v>
      </c>
      <c r="F23" s="6">
        <v>43571.3684837963</v>
      </c>
      <c r="G23" s="4" t="s">
        <v>9</v>
      </c>
      <c r="H23" s="8" t="str">
        <f t="shared" si="0"/>
        <v>Effective Use of Convective Allowing Models: Convection Allowing Ensembles</v>
      </c>
      <c r="I23" s="7" t="str">
        <f t="shared" si="1"/>
        <v>https://sso.noaa.gov/openam/saml2/jsp/idpSSOInit.jsp?spEntityID=https://doc.csod.com/&amp;metaAlias=/noaa-online/idp&amp;RelayState=%252fDeepLink%252fProcessRedirect.aspx%253fmodule%253dloRegisterAndLaunch%2526lo%253d3295b26e-6411-4be9-9816-8a2f7d572710</v>
      </c>
    </row>
    <row r="24" spans="1:9" s="7" customFormat="1" ht="100.5">
      <c r="A24" s="4" t="s">
        <v>561</v>
      </c>
      <c r="B24" s="4" t="s">
        <v>562</v>
      </c>
      <c r="C24" s="5">
        <v>0.17</v>
      </c>
      <c r="D24" s="4" t="s">
        <v>8</v>
      </c>
      <c r="E24" s="4" t="s">
        <v>821</v>
      </c>
      <c r="F24" s="6">
        <v>43571.3865162037</v>
      </c>
      <c r="G24" s="4" t="s">
        <v>9</v>
      </c>
      <c r="H24" s="8" t="str">
        <f t="shared" si="0"/>
        <v>Effective Use of Convective Allowing Models: Ensemble Details</v>
      </c>
      <c r="I24" s="7" t="str">
        <f t="shared" si="1"/>
        <v>https://sso.noaa.gov/openam/saml2/jsp/idpSSOInit.jsp?spEntityID=https://doc.csod.com/&amp;metaAlias=/noaa-online/idp&amp;RelayState=%252fDeepLink%252fProcessRedirect.aspx%253fmodule%253dloRegisterAndLaunch%2526lo%253df443e2c9-bfab-485f-b2f2-aa11ece7ea9c</v>
      </c>
    </row>
    <row r="25" spans="1:9" s="7" customFormat="1" ht="100.5">
      <c r="A25" s="4" t="s">
        <v>563</v>
      </c>
      <c r="B25" s="4" t="s">
        <v>564</v>
      </c>
      <c r="C25" s="5">
        <v>0.17</v>
      </c>
      <c r="D25" s="4" t="s">
        <v>8</v>
      </c>
      <c r="E25" s="4" t="s">
        <v>822</v>
      </c>
      <c r="F25" s="6">
        <v>43571.3518171296</v>
      </c>
      <c r="G25" s="4" t="s">
        <v>32</v>
      </c>
      <c r="H25" s="8" t="str">
        <f t="shared" si="0"/>
        <v>Effective Use of Convective Allowing Models: Model Details</v>
      </c>
      <c r="I25" s="7" t="str">
        <f t="shared" si="1"/>
        <v>https://sso.noaa.gov/openam/saml2/jsp/idpSSOInit.jsp?spEntityID=https://doc.csod.com/&amp;metaAlias=/noaa-online/idp&amp;RelayState=%252fDeepLink%252fProcessRedirect.aspx%253fmodule%253dloRegisterAndLaunch%2526lo%253d07519a8f-54c2-4701-a863-2471b31c9350</v>
      </c>
    </row>
    <row r="26" spans="1:9" s="7" customFormat="1" ht="100.5">
      <c r="A26" s="4" t="s">
        <v>279</v>
      </c>
      <c r="B26" s="4" t="s">
        <v>280</v>
      </c>
      <c r="C26" s="5">
        <v>0.17</v>
      </c>
      <c r="D26" s="4" t="s">
        <v>8</v>
      </c>
      <c r="E26" s="4" t="s">
        <v>436</v>
      </c>
      <c r="F26" s="6">
        <v>42410.5376868866</v>
      </c>
      <c r="G26" s="4" t="s">
        <v>14</v>
      </c>
      <c r="H26" s="8" t="str">
        <f t="shared" si="0"/>
        <v>EF-Scale Course Quiz</v>
      </c>
      <c r="I26" s="7" t="str">
        <f t="shared" si="1"/>
        <v>https://sso.noaa.gov/openam/saml2/jsp/idpSSOInit.jsp?spEntityID=https://doc.csod.com/&amp;metaAlias=/noaa-online/idp&amp;RelayState=%252fDeepLink%252fProcessRedirect.aspx%253fmodule%253dloRegisterAndLaunch%2526lo%253d965eb6c1-327c-4620-b572-aef1dde23db1</v>
      </c>
    </row>
    <row r="27" spans="1:9" s="7" customFormat="1" ht="100.5">
      <c r="A27" s="4" t="s">
        <v>30</v>
      </c>
      <c r="B27" s="4" t="s">
        <v>31</v>
      </c>
      <c r="C27" s="5">
        <v>0.5</v>
      </c>
      <c r="D27" s="4" t="s">
        <v>8</v>
      </c>
      <c r="E27" s="4" t="s">
        <v>437</v>
      </c>
      <c r="F27" s="6">
        <v>42740.4392709491</v>
      </c>
      <c r="G27" s="4" t="s">
        <v>32</v>
      </c>
      <c r="H27" s="8" t="str">
        <f t="shared" si="0"/>
        <v>Estimating Updraft Intensity with Satellite</v>
      </c>
      <c r="I27" s="7" t="str">
        <f t="shared" si="1"/>
        <v>https://sso.noaa.gov/openam/saml2/jsp/idpSSOInit.jsp?spEntityID=https://doc.csod.com/&amp;metaAlias=/noaa-online/idp&amp;RelayState=%252fDeepLink%252fProcessRedirect.aspx%253fmodule%253dloRegisterAndLaunch%2526lo%253d991a368d-6c78-4f6e-a336-0ea10a21d2c1</v>
      </c>
    </row>
    <row r="28" spans="1:9" s="7" customFormat="1" ht="123.75">
      <c r="A28" s="4" t="s">
        <v>212</v>
      </c>
      <c r="B28" s="4" t="s">
        <v>213</v>
      </c>
      <c r="C28" s="5">
        <v>0.5</v>
      </c>
      <c r="D28" s="4" t="s">
        <v>8</v>
      </c>
      <c r="E28" s="4" t="s">
        <v>438</v>
      </c>
      <c r="F28" s="6">
        <v>42426.6151025116</v>
      </c>
      <c r="G28" s="4" t="s">
        <v>14</v>
      </c>
      <c r="H28" s="8" t="str">
        <f t="shared" si="0"/>
        <v>February 2016 Warning Decision Storm of the Month</v>
      </c>
      <c r="I28" s="7" t="str">
        <f t="shared" si="1"/>
        <v>https://sso.noaa.gov/openam/saml2/jsp/idpSSOInit.jsp?spEntityID=https://doc.csod.com/&amp;metaAlias=/noaa-online/idp&amp;RelayState=%252fDeepLink%252fProcessRedirect.aspx%253fmodule%253dloRegisterAndLaunch%2526lo%253d346432bd-abf0-412a-8573-7827d447a75e</v>
      </c>
    </row>
    <row r="29" spans="1:9" s="7" customFormat="1" ht="100.5">
      <c r="A29" s="4" t="s">
        <v>109</v>
      </c>
      <c r="B29" s="4" t="s">
        <v>110</v>
      </c>
      <c r="C29" s="5">
        <v>0.25</v>
      </c>
      <c r="D29" s="4" t="s">
        <v>8</v>
      </c>
      <c r="E29" s="4" t="s">
        <v>986</v>
      </c>
      <c r="F29" s="6">
        <v>43654.4252199074</v>
      </c>
      <c r="G29" s="4" t="s">
        <v>19</v>
      </c>
      <c r="H29" s="8" t="str">
        <f t="shared" si="0"/>
        <v>Fundamental Relationships Between Shear and Buoyancy on Convective Storm Structure and Type</v>
      </c>
      <c r="I29" s="7" t="str">
        <f t="shared" si="1"/>
        <v>https://sso.noaa.gov/openam/saml2/jsp/idpSSOInit.jsp?spEntityID=https://doc.csod.com/&amp;metaAlias=/noaa-online/idp&amp;RelayState=%252fDeepLink%252fProcessRedirect.aspx%253fmodule%253dloRegisterAndLaunch%2526lo%253dc92bf26b-2bb3-4808-acd7-d125185a41e9</v>
      </c>
    </row>
    <row r="30" spans="1:9" s="7" customFormat="1" ht="100.5">
      <c r="A30" s="4" t="s">
        <v>180</v>
      </c>
      <c r="B30" s="4" t="s">
        <v>565</v>
      </c>
      <c r="C30" s="5">
        <v>0.42</v>
      </c>
      <c r="D30" s="4" t="s">
        <v>8</v>
      </c>
      <c r="E30" s="4" t="s">
        <v>972</v>
      </c>
      <c r="F30" s="6">
        <v>43630.5828703704</v>
      </c>
      <c r="G30" s="4" t="s">
        <v>781</v>
      </c>
      <c r="H30" s="8" t="str">
        <f t="shared" si="0"/>
        <v>Hail Storms</v>
      </c>
      <c r="I30" s="7" t="str">
        <f t="shared" si="1"/>
        <v>https://sso.noaa.gov/openam/saml2/jsp/idpSSOInit.jsp?spEntityID=https://doc.csod.com/&amp;metaAlias=/noaa-online/idp&amp;RelayState=%252fDeepLink%252fProcessRedirect.aspx%253fmodule%253dloRegisterAndLaunch%2526lo%253d54cd88ef-9c3d-4e7f-97ec-61f1e13d66c9</v>
      </c>
    </row>
    <row r="31" spans="1:9" s="7" customFormat="1" ht="110.25">
      <c r="A31" s="4" t="s">
        <v>289</v>
      </c>
      <c r="B31" s="4" t="s">
        <v>290</v>
      </c>
      <c r="C31" s="5">
        <v>0.33</v>
      </c>
      <c r="D31" s="4" t="s">
        <v>8</v>
      </c>
      <c r="E31" s="4" t="s">
        <v>877</v>
      </c>
      <c r="F31" s="6">
        <v>43592.4237152778</v>
      </c>
      <c r="G31" s="4" t="s">
        <v>9</v>
      </c>
      <c r="H31" s="8" t="str">
        <f t="shared" si="0"/>
        <v>Hodograph Essentials for Convective Storms</v>
      </c>
      <c r="I31" s="7" t="str">
        <f t="shared" si="1"/>
        <v>https://sso.noaa.gov/openam/saml2/jsp/idpSSOInit.jsp?spEntityID=https://doc.csod.com/&amp;metaAlias=/noaa-online/idp&amp;RelayState=%252fDeepLink%252fProcessRedirect.aspx%253fmodule%253dloRegisterAndLaunch%2526lo%253df59ad556-1fc0-4981-b16f-fa4a1eeabb7e</v>
      </c>
    </row>
    <row r="32" spans="1:9" s="7" customFormat="1" ht="100.5">
      <c r="A32" s="4" t="s">
        <v>566</v>
      </c>
      <c r="B32" s="4" t="s">
        <v>16</v>
      </c>
      <c r="C32" s="5">
        <v>0.17</v>
      </c>
      <c r="D32" s="4" t="s">
        <v>8</v>
      </c>
      <c r="E32" s="4" t="s">
        <v>567</v>
      </c>
      <c r="F32" s="6">
        <v>43110.5511577893</v>
      </c>
      <c r="G32" s="4" t="s">
        <v>14</v>
      </c>
      <c r="H32" s="8" t="str">
        <f t="shared" si="0"/>
        <v>IBW 2018 Exercise #1: New Orleans</v>
      </c>
      <c r="I32" s="7" t="str">
        <f t="shared" si="1"/>
        <v>https://sso.noaa.gov/openam/saml2/jsp/idpSSOInit.jsp?spEntityID=https://doc.csod.com/&amp;metaAlias=/noaa-online/idp&amp;RelayState=%252fDeepLink%252fProcessRedirect.aspx%253fmodule%253dloRegisterAndLaunch%2526lo%253d9dd08556-1777-4726-8a5d-5402f57cf99e</v>
      </c>
    </row>
    <row r="33" spans="1:9" s="7" customFormat="1" ht="100.5">
      <c r="A33" s="4" t="s">
        <v>568</v>
      </c>
      <c r="B33" s="4" t="s">
        <v>16</v>
      </c>
      <c r="C33" s="5">
        <v>0.08</v>
      </c>
      <c r="D33" s="4" t="s">
        <v>8</v>
      </c>
      <c r="E33" s="4" t="s">
        <v>569</v>
      </c>
      <c r="F33" s="6">
        <v>43110.5518542824</v>
      </c>
      <c r="G33" s="4" t="s">
        <v>14</v>
      </c>
      <c r="H33" s="8" t="str">
        <f aca="true" t="shared" si="2" ref="H33:H64">HYPERLINK(CONCATENATE("https://sso.noaa.gov/openam/saml2/jsp/idpSSOInit.jsp?spEntityID=https://doc.csod.com/&amp;metaAlias=/noaa-online/idp&amp;RelayState=%252fDeepLink%252fProcessRedirect.aspx%253fmodule%253dloRegisterAndLaunch%2526lo%253d",E33),A33)</f>
        <v>IBW 2018 Exercise #2: Goodlett</v>
      </c>
      <c r="I33" s="7" t="str">
        <f aca="true" t="shared" si="3" ref="I33:I64">CONCATENATE("https://sso.noaa.gov/openam/saml2/jsp/idpSSOInit.jsp?spEntityID=https://doc.csod.com/&amp;metaAlias=/noaa-online/idp&amp;RelayState=%252fDeepLink%252fProcessRedirect.aspx%253fmodule%253dloRegisterAndLaunch%2526lo%253d",E33)</f>
        <v>https://sso.noaa.gov/openam/saml2/jsp/idpSSOInit.jsp?spEntityID=https://doc.csod.com/&amp;metaAlias=/noaa-online/idp&amp;RelayState=%252fDeepLink%252fProcessRedirect.aspx%253fmodule%253dloRegisterAndLaunch%2526lo%253d5f075e46-433e-4de5-9928-43dcb499d387</v>
      </c>
    </row>
    <row r="34" spans="1:9" s="7" customFormat="1" ht="100.5">
      <c r="A34" s="4" t="s">
        <v>570</v>
      </c>
      <c r="B34" s="4" t="s">
        <v>16</v>
      </c>
      <c r="C34" s="5">
        <v>0.08</v>
      </c>
      <c r="D34" s="4" t="s">
        <v>8</v>
      </c>
      <c r="E34" s="4" t="s">
        <v>571</v>
      </c>
      <c r="F34" s="6">
        <v>43110.5525360764</v>
      </c>
      <c r="G34" s="4" t="s">
        <v>14</v>
      </c>
      <c r="H34" s="8" t="str">
        <f t="shared" si="2"/>
        <v>IBW 2018 Exercise #3: Crossville</v>
      </c>
      <c r="I34" s="7" t="str">
        <f t="shared" si="3"/>
        <v>https://sso.noaa.gov/openam/saml2/jsp/idpSSOInit.jsp?spEntityID=https://doc.csod.com/&amp;metaAlias=/noaa-online/idp&amp;RelayState=%252fDeepLink%252fProcessRedirect.aspx%253fmodule%253dloRegisterAndLaunch%2526lo%253d1151c6ce-7b3a-4bfb-958d-0b1e39845d2a</v>
      </c>
    </row>
    <row r="35" spans="1:9" s="7" customFormat="1" ht="100.5">
      <c r="A35" s="4" t="s">
        <v>572</v>
      </c>
      <c r="B35" s="4" t="s">
        <v>16</v>
      </c>
      <c r="C35" s="5">
        <v>0.08</v>
      </c>
      <c r="D35" s="4" t="s">
        <v>8</v>
      </c>
      <c r="E35" s="4" t="s">
        <v>573</v>
      </c>
      <c r="F35" s="6">
        <v>43110.5538118056</v>
      </c>
      <c r="G35" s="4" t="s">
        <v>14</v>
      </c>
      <c r="H35" s="8" t="str">
        <f t="shared" si="2"/>
        <v>IBW 2018 Exercise #4: Dulles</v>
      </c>
      <c r="I35" s="7" t="str">
        <f t="shared" si="3"/>
        <v>https://sso.noaa.gov/openam/saml2/jsp/idpSSOInit.jsp?spEntityID=https://doc.csod.com/&amp;metaAlias=/noaa-online/idp&amp;RelayState=%252fDeepLink%252fProcessRedirect.aspx%253fmodule%253dloRegisterAndLaunch%2526lo%253dce9f5781-6325-4e4b-aa55-f2db15dbc40c</v>
      </c>
    </row>
    <row r="36" spans="1:9" s="7" customFormat="1" ht="100.5">
      <c r="A36" s="4" t="s">
        <v>574</v>
      </c>
      <c r="B36" s="4" t="s">
        <v>16</v>
      </c>
      <c r="C36" s="5">
        <v>0.08</v>
      </c>
      <c r="D36" s="4" t="s">
        <v>8</v>
      </c>
      <c r="E36" s="4" t="s">
        <v>575</v>
      </c>
      <c r="F36" s="6">
        <v>43110.5539204861</v>
      </c>
      <c r="G36" s="4" t="s">
        <v>14</v>
      </c>
      <c r="H36" s="8" t="str">
        <f t="shared" si="2"/>
        <v>IBW 2018 Exercise #5: Chapman</v>
      </c>
      <c r="I36" s="7" t="str">
        <f t="shared" si="3"/>
        <v>https://sso.noaa.gov/openam/saml2/jsp/idpSSOInit.jsp?spEntityID=https://doc.csod.com/&amp;metaAlias=/noaa-online/idp&amp;RelayState=%252fDeepLink%252fProcessRedirect.aspx%253fmodule%253dloRegisterAndLaunch%2526lo%253d8b72c958-7ae6-4d38-940b-5b73acb1486b</v>
      </c>
    </row>
    <row r="37" spans="1:9" s="7" customFormat="1" ht="100.5">
      <c r="A37" s="4" t="s">
        <v>576</v>
      </c>
      <c r="B37" s="4" t="s">
        <v>16</v>
      </c>
      <c r="C37" s="5">
        <v>0.08</v>
      </c>
      <c r="D37" s="4" t="s">
        <v>8</v>
      </c>
      <c r="E37" s="4" t="s">
        <v>577</v>
      </c>
      <c r="F37" s="6">
        <v>43110.5553126968</v>
      </c>
      <c r="G37" s="4" t="s">
        <v>14</v>
      </c>
      <c r="H37" s="8" t="str">
        <f t="shared" si="2"/>
        <v>IBW 2018 Exercise #6: Hattiesburg</v>
      </c>
      <c r="I37" s="7" t="str">
        <f t="shared" si="3"/>
        <v>https://sso.noaa.gov/openam/saml2/jsp/idpSSOInit.jsp?spEntityID=https://doc.csod.com/&amp;metaAlias=/noaa-online/idp&amp;RelayState=%252fDeepLink%252fProcessRedirect.aspx%253fmodule%253dloRegisterAndLaunch%2526lo%253d1f7df31c-87e1-4b5f-8d9a-bd83b6c21d39</v>
      </c>
    </row>
    <row r="38" spans="1:9" s="7" customFormat="1" ht="100.5">
      <c r="A38" s="4" t="s">
        <v>578</v>
      </c>
      <c r="B38" s="4" t="s">
        <v>16</v>
      </c>
      <c r="C38" s="5">
        <v>0.08</v>
      </c>
      <c r="D38" s="4" t="s">
        <v>8</v>
      </c>
      <c r="E38" s="4" t="s">
        <v>579</v>
      </c>
      <c r="F38" s="6">
        <v>43110.5560008102</v>
      </c>
      <c r="G38" s="4" t="s">
        <v>14</v>
      </c>
      <c r="H38" s="8" t="str">
        <f t="shared" si="2"/>
        <v>IBW 2018 Exercise #7: Springfield</v>
      </c>
      <c r="I38" s="7" t="str">
        <f t="shared" si="3"/>
        <v>https://sso.noaa.gov/openam/saml2/jsp/idpSSOInit.jsp?spEntityID=https://doc.csod.com/&amp;metaAlias=/noaa-online/idp&amp;RelayState=%252fDeepLink%252fProcessRedirect.aspx%253fmodule%253dloRegisterAndLaunch%2526lo%253ddb9ca11e-bfa5-4969-98a6-9dd383ddbf01</v>
      </c>
    </row>
    <row r="39" spans="1:9" s="7" customFormat="1" ht="100.5">
      <c r="A39" s="4" t="s">
        <v>580</v>
      </c>
      <c r="B39" s="4" t="s">
        <v>16</v>
      </c>
      <c r="C39" s="5">
        <v>0.08</v>
      </c>
      <c r="D39" s="4" t="s">
        <v>8</v>
      </c>
      <c r="E39" s="4" t="s">
        <v>581</v>
      </c>
      <c r="F39" s="6">
        <v>43110.5567003472</v>
      </c>
      <c r="G39" s="4" t="s">
        <v>14</v>
      </c>
      <c r="H39" s="8" t="str">
        <f t="shared" si="2"/>
        <v>IBW 2018 Exercise #8: Tulsa</v>
      </c>
      <c r="I39" s="7" t="str">
        <f t="shared" si="3"/>
        <v>https://sso.noaa.gov/openam/saml2/jsp/idpSSOInit.jsp?spEntityID=https://doc.csod.com/&amp;metaAlias=/noaa-online/idp&amp;RelayState=%252fDeepLink%252fProcessRedirect.aspx%253fmodule%253dloRegisterAndLaunch%2526lo%253d038db823-8144-499b-b1ea-8c136c702a5c</v>
      </c>
    </row>
    <row r="40" spans="1:9" s="7" customFormat="1" ht="100.5">
      <c r="A40" s="4" t="s">
        <v>582</v>
      </c>
      <c r="B40" s="4" t="s">
        <v>16</v>
      </c>
      <c r="C40" s="5">
        <v>0.08</v>
      </c>
      <c r="D40" s="4" t="s">
        <v>8</v>
      </c>
      <c r="E40" s="4" t="s">
        <v>583</v>
      </c>
      <c r="F40" s="6">
        <v>43111.5123063657</v>
      </c>
      <c r="G40" s="4" t="s">
        <v>14</v>
      </c>
      <c r="H40" s="8" t="str">
        <f t="shared" si="2"/>
        <v>IBW 2018 Exercise Orientation</v>
      </c>
      <c r="I40" s="7" t="str">
        <f t="shared" si="3"/>
        <v>https://sso.noaa.gov/openam/saml2/jsp/idpSSOInit.jsp?spEntityID=https://doc.csod.com/&amp;metaAlias=/noaa-online/idp&amp;RelayState=%252fDeepLink%252fProcessRedirect.aspx%253fmodule%253dloRegisterAndLaunch%2526lo%253d92c7ad7e-dd07-418d-86fa-d02b1a16a41d</v>
      </c>
    </row>
    <row r="41" spans="1:9" s="7" customFormat="1" ht="100.5">
      <c r="A41" s="4" t="s">
        <v>283</v>
      </c>
      <c r="B41" s="4" t="s">
        <v>987</v>
      </c>
      <c r="C41" s="5">
        <v>0.17</v>
      </c>
      <c r="D41" s="4" t="s">
        <v>8</v>
      </c>
      <c r="E41" s="4" t="s">
        <v>439</v>
      </c>
      <c r="F41" s="6">
        <v>42487.6770108796</v>
      </c>
      <c r="G41" s="4" t="s">
        <v>14</v>
      </c>
      <c r="H41" s="8" t="str">
        <f t="shared" si="2"/>
        <v>IBW Exercise Orientation and References</v>
      </c>
      <c r="I41" s="7" t="str">
        <f t="shared" si="3"/>
        <v>https://sso.noaa.gov/openam/saml2/jsp/idpSSOInit.jsp?spEntityID=https://doc.csod.com/&amp;metaAlias=/noaa-online/idp&amp;RelayState=%252fDeepLink%252fProcessRedirect.aspx%253fmodule%253dloRegisterAndLaunch%2526lo%253d2dd7e5f8-de55-4994-b037-aff82e4e57de</v>
      </c>
    </row>
    <row r="42" spans="1:9" s="7" customFormat="1" ht="100.5">
      <c r="A42" s="4" t="s">
        <v>300</v>
      </c>
      <c r="B42" s="4" t="s">
        <v>988</v>
      </c>
      <c r="C42" s="5">
        <v>0.17</v>
      </c>
      <c r="D42" s="4" t="s">
        <v>8</v>
      </c>
      <c r="E42" s="4" t="s">
        <v>440</v>
      </c>
      <c r="F42" s="6">
        <v>42487.6888206018</v>
      </c>
      <c r="G42" s="4" t="s">
        <v>14</v>
      </c>
      <c r="H42" s="8" t="str">
        <f t="shared" si="2"/>
        <v>IBW Module #1: Washington Co, NC (TOR)</v>
      </c>
      <c r="I42" s="7" t="str">
        <f t="shared" si="3"/>
        <v>https://sso.noaa.gov/openam/saml2/jsp/idpSSOInit.jsp?spEntityID=https://doc.csod.com/&amp;metaAlias=/noaa-online/idp&amp;RelayState=%252fDeepLink%252fProcessRedirect.aspx%253fmodule%253dloRegisterAndLaunch%2526lo%253d994265ce-abf9-4b7a-bcf0-b9ce06573afa</v>
      </c>
    </row>
    <row r="43" spans="1:9" s="7" customFormat="1" ht="100.5">
      <c r="A43" s="4" t="s">
        <v>160</v>
      </c>
      <c r="B43" s="4" t="s">
        <v>16</v>
      </c>
      <c r="C43" s="5">
        <v>0.08</v>
      </c>
      <c r="D43" s="4" t="s">
        <v>8</v>
      </c>
      <c r="E43" s="4" t="s">
        <v>441</v>
      </c>
      <c r="F43" s="6">
        <v>42487.6985544792</v>
      </c>
      <c r="G43" s="4" t="s">
        <v>14</v>
      </c>
      <c r="H43" s="8" t="str">
        <f t="shared" si="2"/>
        <v>IBW Module #10: Mississippi Co., AR (SVR)</v>
      </c>
      <c r="I43" s="7" t="str">
        <f t="shared" si="3"/>
        <v>https://sso.noaa.gov/openam/saml2/jsp/idpSSOInit.jsp?spEntityID=https://doc.csod.com/&amp;metaAlias=/noaa-online/idp&amp;RelayState=%252fDeepLink%252fProcessRedirect.aspx%253fmodule%253dloRegisterAndLaunch%2526lo%253d8fbc5e18-c09b-42e6-94ed-50829c7a7039</v>
      </c>
    </row>
    <row r="44" spans="1:9" s="7" customFormat="1" ht="100.5">
      <c r="A44" s="4" t="s">
        <v>207</v>
      </c>
      <c r="B44" s="4" t="s">
        <v>16</v>
      </c>
      <c r="C44" s="5">
        <v>0.08</v>
      </c>
      <c r="D44" s="4" t="s">
        <v>8</v>
      </c>
      <c r="E44" s="4" t="s">
        <v>442</v>
      </c>
      <c r="F44" s="6">
        <v>42487.6999225694</v>
      </c>
      <c r="G44" s="4" t="s">
        <v>14</v>
      </c>
      <c r="H44" s="8" t="str">
        <f t="shared" si="2"/>
        <v>IBW Module #11: Box Elder Co., UT (SVR)</v>
      </c>
      <c r="I44" s="7" t="str">
        <f t="shared" si="3"/>
        <v>https://sso.noaa.gov/openam/saml2/jsp/idpSSOInit.jsp?spEntityID=https://doc.csod.com/&amp;metaAlias=/noaa-online/idp&amp;RelayState=%252fDeepLink%252fProcessRedirect.aspx%253fmodule%253dloRegisterAndLaunch%2526lo%253d9974d33c-6d86-459d-8575-75d90c98ebf8</v>
      </c>
    </row>
    <row r="45" spans="1:9" s="7" customFormat="1" ht="100.5">
      <c r="A45" s="4" t="s">
        <v>336</v>
      </c>
      <c r="B45" s="4" t="s">
        <v>16</v>
      </c>
      <c r="C45" s="5">
        <v>0.08</v>
      </c>
      <c r="D45" s="4" t="s">
        <v>8</v>
      </c>
      <c r="E45" s="4" t="s">
        <v>443</v>
      </c>
      <c r="F45" s="6">
        <v>42487.7006204051</v>
      </c>
      <c r="G45" s="4" t="s">
        <v>14</v>
      </c>
      <c r="H45" s="8" t="str">
        <f t="shared" si="2"/>
        <v>IBW Module #12: Garden City, KS (SVR)</v>
      </c>
      <c r="I45" s="7" t="str">
        <f t="shared" si="3"/>
        <v>https://sso.noaa.gov/openam/saml2/jsp/idpSSOInit.jsp?spEntityID=https://doc.csod.com/&amp;metaAlias=/noaa-online/idp&amp;RelayState=%252fDeepLink%252fProcessRedirect.aspx%253fmodule%253dloRegisterAndLaunch%2526lo%253dadb7a30a-5ba7-4e53-8c61-d5f59296df84</v>
      </c>
    </row>
    <row r="46" spans="1:9" s="7" customFormat="1" ht="100.5">
      <c r="A46" s="4" t="s">
        <v>170</v>
      </c>
      <c r="B46" s="4" t="s">
        <v>16</v>
      </c>
      <c r="C46" s="5">
        <v>0.08</v>
      </c>
      <c r="D46" s="4" t="s">
        <v>8</v>
      </c>
      <c r="E46" s="4" t="s">
        <v>444</v>
      </c>
      <c r="F46" s="6">
        <v>42487.7013047801</v>
      </c>
      <c r="G46" s="4" t="s">
        <v>14</v>
      </c>
      <c r="H46" s="8" t="str">
        <f t="shared" si="2"/>
        <v>IBW Module #13: Lake Borgne, LA (SMW)</v>
      </c>
      <c r="I46" s="7" t="str">
        <f t="shared" si="3"/>
        <v>https://sso.noaa.gov/openam/saml2/jsp/idpSSOInit.jsp?spEntityID=https://doc.csod.com/&amp;metaAlias=/noaa-online/idp&amp;RelayState=%252fDeepLink%252fProcessRedirect.aspx%253fmodule%253dloRegisterAndLaunch%2526lo%253d2e146ba3-739e-4fd5-8861-5469c1041036</v>
      </c>
    </row>
    <row r="47" spans="1:9" s="7" customFormat="1" ht="100.5">
      <c r="A47" s="4" t="s">
        <v>327</v>
      </c>
      <c r="B47" s="4" t="s">
        <v>16</v>
      </c>
      <c r="C47" s="5">
        <v>0.08</v>
      </c>
      <c r="D47" s="4" t="s">
        <v>8</v>
      </c>
      <c r="E47" s="4" t="s">
        <v>445</v>
      </c>
      <c r="F47" s="6">
        <v>42487.7020221875</v>
      </c>
      <c r="G47" s="4" t="s">
        <v>14</v>
      </c>
      <c r="H47" s="8" t="str">
        <f t="shared" si="2"/>
        <v>IBW Module #14: Campbellton, FL (TOR)</v>
      </c>
      <c r="I47" s="7" t="str">
        <f t="shared" si="3"/>
        <v>https://sso.noaa.gov/openam/saml2/jsp/idpSSOInit.jsp?spEntityID=https://doc.csod.com/&amp;metaAlias=/noaa-online/idp&amp;RelayState=%252fDeepLink%252fProcessRedirect.aspx%253fmodule%253dloRegisterAndLaunch%2526lo%253d8890d4a0-22fc-46e7-a5eb-d1fbe68db24c</v>
      </c>
    </row>
    <row r="48" spans="1:9" s="7" customFormat="1" ht="100.5">
      <c r="A48" s="4" t="s">
        <v>15</v>
      </c>
      <c r="B48" s="4" t="s">
        <v>16</v>
      </c>
      <c r="C48" s="5">
        <v>0.08</v>
      </c>
      <c r="D48" s="4" t="s">
        <v>8</v>
      </c>
      <c r="E48" s="4" t="s">
        <v>446</v>
      </c>
      <c r="F48" s="6">
        <v>42487.7026904282</v>
      </c>
      <c r="G48" s="4" t="s">
        <v>14</v>
      </c>
      <c r="H48" s="8" t="str">
        <f t="shared" si="2"/>
        <v>IBW Module #15: Willows, CA (TOR)</v>
      </c>
      <c r="I48" s="7" t="str">
        <f t="shared" si="3"/>
        <v>https://sso.noaa.gov/openam/saml2/jsp/idpSSOInit.jsp?spEntityID=https://doc.csod.com/&amp;metaAlias=/noaa-online/idp&amp;RelayState=%252fDeepLink%252fProcessRedirect.aspx%253fmodule%253dloRegisterAndLaunch%2526lo%253d3a0cabcf-5250-4a17-b13c-0421b85c0f87</v>
      </c>
    </row>
    <row r="49" spans="1:9" s="7" customFormat="1" ht="100.5">
      <c r="A49" s="4" t="s">
        <v>119</v>
      </c>
      <c r="B49" s="4" t="s">
        <v>16</v>
      </c>
      <c r="C49" s="5">
        <v>0.08</v>
      </c>
      <c r="D49" s="4" t="s">
        <v>8</v>
      </c>
      <c r="E49" s="4" t="s">
        <v>447</v>
      </c>
      <c r="F49" s="6">
        <v>42487.7040997685</v>
      </c>
      <c r="G49" s="4" t="s">
        <v>14</v>
      </c>
      <c r="H49" s="8" t="str">
        <f t="shared" si="2"/>
        <v>IBW Module #16: Duanesburg, NY (TOR)</v>
      </c>
      <c r="I49" s="7" t="str">
        <f t="shared" si="3"/>
        <v>https://sso.noaa.gov/openam/saml2/jsp/idpSSOInit.jsp?spEntityID=https://doc.csod.com/&amp;metaAlias=/noaa-online/idp&amp;RelayState=%252fDeepLink%252fProcessRedirect.aspx%253fmodule%253dloRegisterAndLaunch%2526lo%253d0647d8ec-7d62-40ea-baa9-38e92c73b530</v>
      </c>
    </row>
    <row r="50" spans="1:9" s="7" customFormat="1" ht="100.5">
      <c r="A50" s="4" t="s">
        <v>252</v>
      </c>
      <c r="B50" s="4" t="s">
        <v>16</v>
      </c>
      <c r="C50" s="5">
        <v>0.08</v>
      </c>
      <c r="D50" s="4" t="s">
        <v>8</v>
      </c>
      <c r="E50" s="4" t="s">
        <v>448</v>
      </c>
      <c r="F50" s="6">
        <v>42487.7047837153</v>
      </c>
      <c r="G50" s="4" t="s">
        <v>14</v>
      </c>
      <c r="H50" s="8" t="str">
        <f t="shared" si="2"/>
        <v>IBW Module #17: Columbus, WI (SVR)</v>
      </c>
      <c r="I50" s="7" t="str">
        <f t="shared" si="3"/>
        <v>https://sso.noaa.gov/openam/saml2/jsp/idpSSOInit.jsp?spEntityID=https://doc.csod.com/&amp;metaAlias=/noaa-online/idp&amp;RelayState=%252fDeepLink%252fProcessRedirect.aspx%253fmodule%253dloRegisterAndLaunch%2526lo%253dfdec820c-7a73-4b53-b2c7-9142a486a750</v>
      </c>
    </row>
    <row r="51" spans="1:9" s="7" customFormat="1" ht="100.5">
      <c r="A51" s="4" t="s">
        <v>87</v>
      </c>
      <c r="B51" s="4" t="s">
        <v>16</v>
      </c>
      <c r="C51" s="5">
        <v>0.08</v>
      </c>
      <c r="D51" s="4" t="s">
        <v>8</v>
      </c>
      <c r="E51" s="4" t="s">
        <v>449</v>
      </c>
      <c r="F51" s="6">
        <v>42492.7023554051</v>
      </c>
      <c r="G51" s="4" t="s">
        <v>14</v>
      </c>
      <c r="H51" s="8" t="str">
        <f t="shared" si="2"/>
        <v>IBW Module #18: Ensign, KS - TOR</v>
      </c>
      <c r="I51" s="7" t="str">
        <f t="shared" si="3"/>
        <v>https://sso.noaa.gov/openam/saml2/jsp/idpSSOInit.jsp?spEntityID=https://doc.csod.com/&amp;metaAlias=/noaa-online/idp&amp;RelayState=%252fDeepLink%252fProcessRedirect.aspx%253fmodule%253dloRegisterAndLaunch%2526lo%253d5150a124-481b-4ff0-b524-21cad2b0b445</v>
      </c>
    </row>
    <row r="52" spans="1:9" s="7" customFormat="1" ht="100.5">
      <c r="A52" s="4" t="s">
        <v>46</v>
      </c>
      <c r="B52" s="4" t="s">
        <v>16</v>
      </c>
      <c r="C52" s="5">
        <v>0.08</v>
      </c>
      <c r="D52" s="4" t="s">
        <v>8</v>
      </c>
      <c r="E52" s="4" t="s">
        <v>450</v>
      </c>
      <c r="F52" s="6">
        <v>42487.6902011574</v>
      </c>
      <c r="G52" s="4" t="s">
        <v>14</v>
      </c>
      <c r="H52" s="8" t="str">
        <f t="shared" si="2"/>
        <v>IBW Module #2: Gilmer, TX (TOR)</v>
      </c>
      <c r="I52" s="7" t="str">
        <f t="shared" si="3"/>
        <v>https://sso.noaa.gov/openam/saml2/jsp/idpSSOInit.jsp?spEntityID=https://doc.csod.com/&amp;metaAlias=/noaa-online/idp&amp;RelayState=%252fDeepLink%252fProcessRedirect.aspx%253fmodule%253dloRegisterAndLaunch%2526lo%253d64c66ccc-56fa-425f-8576-16345040767f</v>
      </c>
    </row>
    <row r="53" spans="1:9" s="7" customFormat="1" ht="100.5">
      <c r="A53" s="4" t="s">
        <v>144</v>
      </c>
      <c r="B53" s="4" t="s">
        <v>16</v>
      </c>
      <c r="C53" s="5">
        <v>0.08</v>
      </c>
      <c r="D53" s="4" t="s">
        <v>8</v>
      </c>
      <c r="E53" s="4" t="s">
        <v>451</v>
      </c>
      <c r="F53" s="6">
        <v>42487.6908959491</v>
      </c>
      <c r="G53" s="4" t="s">
        <v>14</v>
      </c>
      <c r="H53" s="8" t="str">
        <f t="shared" si="2"/>
        <v>IBW Module #3: Warren, AR (TOR)</v>
      </c>
      <c r="I53" s="7" t="str">
        <f t="shared" si="3"/>
        <v>https://sso.noaa.gov/openam/saml2/jsp/idpSSOInit.jsp?spEntityID=https://doc.csod.com/&amp;metaAlias=/noaa-online/idp&amp;RelayState=%252fDeepLink%252fProcessRedirect.aspx%253fmodule%253dloRegisterAndLaunch%2526lo%253d05b70ecf-fd3e-4229-8d63-45ce40a4a2d0</v>
      </c>
    </row>
    <row r="54" spans="1:9" s="7" customFormat="1" ht="100.5">
      <c r="A54" s="4" t="s">
        <v>118</v>
      </c>
      <c r="B54" s="4" t="s">
        <v>16</v>
      </c>
      <c r="C54" s="5">
        <v>0.08</v>
      </c>
      <c r="D54" s="4" t="s">
        <v>8</v>
      </c>
      <c r="E54" s="4" t="s">
        <v>452</v>
      </c>
      <c r="F54" s="6">
        <v>42487.6936754282</v>
      </c>
      <c r="G54" s="4" t="s">
        <v>14</v>
      </c>
      <c r="H54" s="8" t="str">
        <f t="shared" si="2"/>
        <v>IBW Module #4: Codman, TX (TOR)</v>
      </c>
      <c r="I54" s="7" t="str">
        <f t="shared" si="3"/>
        <v>https://sso.noaa.gov/openam/saml2/jsp/idpSSOInit.jsp?spEntityID=https://doc.csod.com/&amp;metaAlias=/noaa-online/idp&amp;RelayState=%252fDeepLink%252fProcessRedirect.aspx%253fmodule%253dloRegisterAndLaunch%2526lo%253dec03b97a-4958-4244-a298-38c7baa27af0</v>
      </c>
    </row>
    <row r="55" spans="1:9" s="7" customFormat="1" ht="100.5">
      <c r="A55" s="4" t="s">
        <v>187</v>
      </c>
      <c r="B55" s="4" t="s">
        <v>16</v>
      </c>
      <c r="C55" s="5">
        <v>0.08</v>
      </c>
      <c r="D55" s="4" t="s">
        <v>8</v>
      </c>
      <c r="E55" s="4" t="s">
        <v>453</v>
      </c>
      <c r="F55" s="6">
        <v>42487.6943677894</v>
      </c>
      <c r="G55" s="4" t="s">
        <v>14</v>
      </c>
      <c r="H55" s="8" t="str">
        <f t="shared" si="2"/>
        <v>IBW Module #5: Winston Co., MS (TOR)</v>
      </c>
      <c r="I55" s="7" t="str">
        <f t="shared" si="3"/>
        <v>https://sso.noaa.gov/openam/saml2/jsp/idpSSOInit.jsp?spEntityID=https://doc.csod.com/&amp;metaAlias=/noaa-online/idp&amp;RelayState=%252fDeepLink%252fProcessRedirect.aspx%253fmodule%253dloRegisterAndLaunch%2526lo%253dcaf3cdfd-734f-4149-b9c6-614183859893</v>
      </c>
    </row>
    <row r="56" spans="1:9" s="7" customFormat="1" ht="100.5">
      <c r="A56" s="4" t="s">
        <v>347</v>
      </c>
      <c r="B56" s="4" t="s">
        <v>16</v>
      </c>
      <c r="C56" s="5">
        <v>0.08</v>
      </c>
      <c r="D56" s="4" t="s">
        <v>8</v>
      </c>
      <c r="E56" s="4" t="s">
        <v>454</v>
      </c>
      <c r="F56" s="6">
        <v>42487.6950550579</v>
      </c>
      <c r="G56" s="4" t="s">
        <v>14</v>
      </c>
      <c r="H56" s="8" t="str">
        <f t="shared" si="2"/>
        <v>IBW Module #6: Alton, TX (SVR)</v>
      </c>
      <c r="I56" s="7" t="str">
        <f t="shared" si="3"/>
        <v>https://sso.noaa.gov/openam/saml2/jsp/idpSSOInit.jsp?spEntityID=https://doc.csod.com/&amp;metaAlias=/noaa-online/idp&amp;RelayState=%252fDeepLink%252fProcessRedirect.aspx%253fmodule%253dloRegisterAndLaunch%2526lo%253d424c2e7d-0b0c-4bfb-911e-e36e693372e1</v>
      </c>
    </row>
    <row r="57" spans="1:9" s="7" customFormat="1" ht="100.5">
      <c r="A57" s="4" t="s">
        <v>201</v>
      </c>
      <c r="B57" s="4" t="s">
        <v>16</v>
      </c>
      <c r="C57" s="5">
        <v>0.08</v>
      </c>
      <c r="D57" s="4" t="s">
        <v>8</v>
      </c>
      <c r="E57" s="4" t="s">
        <v>455</v>
      </c>
      <c r="F57" s="6">
        <v>42487.6964802083</v>
      </c>
      <c r="G57" s="4" t="s">
        <v>14</v>
      </c>
      <c r="H57" s="8" t="str">
        <f t="shared" si="2"/>
        <v>IBW Module #7: Las Vegas, NV (SVR)</v>
      </c>
      <c r="I57" s="7" t="str">
        <f t="shared" si="3"/>
        <v>https://sso.noaa.gov/openam/saml2/jsp/idpSSOInit.jsp?spEntityID=https://doc.csod.com/&amp;metaAlias=/noaa-online/idp&amp;RelayState=%252fDeepLink%252fProcessRedirect.aspx%253fmodule%253dloRegisterAndLaunch%2526lo%253d473e38dd-71aa-447a-8f90-6f23fdf30d1e</v>
      </c>
    </row>
    <row r="58" spans="1:9" s="7" customFormat="1" ht="100.5">
      <c r="A58" s="4" t="s">
        <v>295</v>
      </c>
      <c r="B58" s="4" t="s">
        <v>16</v>
      </c>
      <c r="C58" s="5">
        <v>0.08</v>
      </c>
      <c r="D58" s="4" t="s">
        <v>8</v>
      </c>
      <c r="E58" s="4" t="s">
        <v>456</v>
      </c>
      <c r="F58" s="6">
        <v>42487.6971734954</v>
      </c>
      <c r="G58" s="4" t="s">
        <v>14</v>
      </c>
      <c r="H58" s="8" t="str">
        <f t="shared" si="2"/>
        <v>IBW Module #8: Pine Bluff Co., AR (SVR)</v>
      </c>
      <c r="I58" s="7" t="str">
        <f t="shared" si="3"/>
        <v>https://sso.noaa.gov/openam/saml2/jsp/idpSSOInit.jsp?spEntityID=https://doc.csod.com/&amp;metaAlias=/noaa-online/idp&amp;RelayState=%252fDeepLink%252fProcessRedirect.aspx%253fmodule%253dloRegisterAndLaunch%2526lo%253d3d62a88f-a70e-407f-a77d-b85a85469b72</v>
      </c>
    </row>
    <row r="59" spans="1:9" s="7" customFormat="1" ht="100.5">
      <c r="A59" s="4" t="s">
        <v>232</v>
      </c>
      <c r="B59" s="4" t="s">
        <v>16</v>
      </c>
      <c r="C59" s="5">
        <v>0.08</v>
      </c>
      <c r="D59" s="4" t="s">
        <v>8</v>
      </c>
      <c r="E59" s="4" t="s">
        <v>457</v>
      </c>
      <c r="F59" s="6">
        <v>42487.6978829514</v>
      </c>
      <c r="G59" s="4" t="s">
        <v>14</v>
      </c>
      <c r="H59" s="8" t="str">
        <f t="shared" si="2"/>
        <v>IBW Module #9: Littleton, MA (SVR)</v>
      </c>
      <c r="I59" s="7" t="str">
        <f t="shared" si="3"/>
        <v>https://sso.noaa.gov/openam/saml2/jsp/idpSSOInit.jsp?spEntityID=https://doc.csod.com/&amp;metaAlias=/noaa-online/idp&amp;RelayState=%252fDeepLink%252fProcessRedirect.aspx%253fmodule%253dloRegisterAndLaunch%2526lo%253d885f9fdc-17bf-4c47-8ff2-83ce859c6462</v>
      </c>
    </row>
    <row r="60" spans="1:9" s="7" customFormat="1" ht="100.5">
      <c r="A60" s="4" t="s">
        <v>105</v>
      </c>
      <c r="B60" s="4" t="s">
        <v>106</v>
      </c>
      <c r="C60" s="5">
        <v>0.75</v>
      </c>
      <c r="D60" s="4" t="s">
        <v>8</v>
      </c>
      <c r="E60" s="4" t="s">
        <v>634</v>
      </c>
      <c r="F60" s="6">
        <v>43202.4824537037</v>
      </c>
      <c r="G60" s="4" t="s">
        <v>51</v>
      </c>
      <c r="H60" s="8" t="str">
        <f t="shared" si="2"/>
        <v>Impact Based Warnings, Part 1: Rationale and Motivation</v>
      </c>
      <c r="I60" s="7" t="str">
        <f t="shared" si="3"/>
        <v>https://sso.noaa.gov/openam/saml2/jsp/idpSSOInit.jsp?spEntityID=https://doc.csod.com/&amp;metaAlias=/noaa-online/idp&amp;RelayState=%252fDeepLink%252fProcessRedirect.aspx%253fmodule%253dloRegisterAndLaunch%2526lo%253d82061625-8f5d-4204-af5f-a5554c0adcb7</v>
      </c>
    </row>
    <row r="61" spans="1:9" s="7" customFormat="1" ht="100.5">
      <c r="A61" s="4" t="s">
        <v>88</v>
      </c>
      <c r="B61" s="4" t="s">
        <v>89</v>
      </c>
      <c r="C61" s="5">
        <v>0.42</v>
      </c>
      <c r="D61" s="4" t="s">
        <v>8</v>
      </c>
      <c r="E61" s="4" t="s">
        <v>458</v>
      </c>
      <c r="F61" s="6">
        <v>42481.3844732986</v>
      </c>
      <c r="G61" s="4" t="s">
        <v>14</v>
      </c>
      <c r="H61" s="8" t="str">
        <f t="shared" si="2"/>
        <v>July 2012 Dual-Pol Storm of the Month</v>
      </c>
      <c r="I61" s="7" t="str">
        <f t="shared" si="3"/>
        <v>https://sso.noaa.gov/openam/saml2/jsp/idpSSOInit.jsp?spEntityID=https://doc.csod.com/&amp;metaAlias=/noaa-online/idp&amp;RelayState=%252fDeepLink%252fProcessRedirect.aspx%253fmodule%253dloRegisterAndLaunch%2526lo%253ddd69ac06-7671-4553-854b-23006aa3d615</v>
      </c>
    </row>
    <row r="62" spans="1:9" s="7" customFormat="1" ht="100.5">
      <c r="A62" s="4" t="s">
        <v>281</v>
      </c>
      <c r="B62" s="4" t="s">
        <v>282</v>
      </c>
      <c r="C62" s="5">
        <v>0.33</v>
      </c>
      <c r="D62" s="4" t="s">
        <v>8</v>
      </c>
      <c r="E62" s="4" t="s">
        <v>459</v>
      </c>
      <c r="F62" s="6">
        <v>42580.6161940162</v>
      </c>
      <c r="G62" s="4" t="s">
        <v>11</v>
      </c>
      <c r="H62" s="8" t="str">
        <f t="shared" si="2"/>
        <v>July 2016 Warning Decision Storm of the Month</v>
      </c>
      <c r="I62" s="7" t="str">
        <f t="shared" si="3"/>
        <v>https://sso.noaa.gov/openam/saml2/jsp/idpSSOInit.jsp?spEntityID=https://doc.csod.com/&amp;metaAlias=/noaa-online/idp&amp;RelayState=%252fDeepLink%252fProcessRedirect.aspx%253fmodule%253dloRegisterAndLaunch%2526lo%253d129cbfb2-7661-4093-ae9e-af92c3d00a2b</v>
      </c>
    </row>
    <row r="63" spans="1:9" s="7" customFormat="1" ht="100.5">
      <c r="A63" s="4" t="s">
        <v>58</v>
      </c>
      <c r="B63" s="4" t="s">
        <v>59</v>
      </c>
      <c r="C63" s="5">
        <v>0.42</v>
      </c>
      <c r="D63" s="4" t="s">
        <v>8</v>
      </c>
      <c r="E63" s="4" t="s">
        <v>460</v>
      </c>
      <c r="F63" s="6">
        <v>42397.5845046644</v>
      </c>
      <c r="G63" s="4" t="s">
        <v>14</v>
      </c>
      <c r="H63" s="8" t="str">
        <f t="shared" si="2"/>
        <v>June 2012 Dual-Pol Storm of the Month Webinar</v>
      </c>
      <c r="I63" s="7" t="str">
        <f t="shared" si="3"/>
        <v>https://sso.noaa.gov/openam/saml2/jsp/idpSSOInit.jsp?spEntityID=https://doc.csod.com/&amp;metaAlias=/noaa-online/idp&amp;RelayState=%252fDeepLink%252fProcessRedirect.aspx%253fmodule%253dloRegisterAndLaunch%2526lo%253d9bd6a29a-02ff-42b6-b6ab-1a7c61b01a3c</v>
      </c>
    </row>
    <row r="64" spans="1:9" s="7" customFormat="1" ht="100.5">
      <c r="A64" s="4" t="s">
        <v>101</v>
      </c>
      <c r="B64" s="4" t="s">
        <v>102</v>
      </c>
      <c r="C64" s="5">
        <v>0.42</v>
      </c>
      <c r="D64" s="4" t="s">
        <v>8</v>
      </c>
      <c r="E64" s="4" t="s">
        <v>823</v>
      </c>
      <c r="F64" s="6">
        <v>43570.447662037</v>
      </c>
      <c r="G64" s="4" t="s">
        <v>781</v>
      </c>
      <c r="H64" s="8" t="str">
        <f t="shared" si="2"/>
        <v>Lifting Mechanisms</v>
      </c>
      <c r="I64" s="7" t="str">
        <f t="shared" si="3"/>
        <v>https://sso.noaa.gov/openam/saml2/jsp/idpSSOInit.jsp?spEntityID=https://doc.csod.com/&amp;metaAlias=/noaa-online/idp&amp;RelayState=%252fDeepLink%252fProcessRedirect.aspx%253fmodule%253dloRegisterAndLaunch%2526lo%253d031575fe-3f5c-4f0a-9164-2441f7437c89</v>
      </c>
    </row>
    <row r="65" spans="1:9" s="7" customFormat="1" ht="100.5">
      <c r="A65" s="4" t="s">
        <v>1040</v>
      </c>
      <c r="B65" s="4" t="s">
        <v>1041</v>
      </c>
      <c r="C65" s="5">
        <v>0.5</v>
      </c>
      <c r="D65" s="4" t="s">
        <v>8</v>
      </c>
      <c r="E65" s="4" t="s">
        <v>1042</v>
      </c>
      <c r="F65" s="6">
        <v>43718.5302893519</v>
      </c>
      <c r="G65" s="4" t="s">
        <v>11</v>
      </c>
      <c r="H65" s="8" t="str">
        <f aca="true" t="shared" si="4" ref="H65:H92">HYPERLINK(CONCATENATE("https://sso.noaa.gov/openam/saml2/jsp/idpSSOInit.jsp?spEntityID=https://doc.csod.com/&amp;metaAlias=/noaa-online/idp&amp;RelayState=%252fDeepLink%252fProcessRedirect.aspx%253fmodule%253dloRegisterAndLaunch%2526lo%253d",E65),A65)</f>
        <v>Lightning Fundamentals: Lightning Products in AWIPS</v>
      </c>
      <c r="I65" s="7" t="str">
        <f aca="true" t="shared" si="5" ref="I65:I92">CONCATENATE("https://sso.noaa.gov/openam/saml2/jsp/idpSSOInit.jsp?spEntityID=https://doc.csod.com/&amp;metaAlias=/noaa-online/idp&amp;RelayState=%252fDeepLink%252fProcessRedirect.aspx%253fmodule%253dloRegisterAndLaunch%2526lo%253d",E65)</f>
        <v>https://sso.noaa.gov/openam/saml2/jsp/idpSSOInit.jsp?spEntityID=https://doc.csod.com/&amp;metaAlias=/noaa-online/idp&amp;RelayState=%252fDeepLink%252fProcessRedirect.aspx%253fmodule%253dloRegisterAndLaunch%2526lo%253d32b72c30-d33b-43ff-bb7a-d6d168325af8</v>
      </c>
    </row>
    <row r="66" spans="1:9" s="7" customFormat="1" ht="100.5">
      <c r="A66" s="4" t="s">
        <v>351</v>
      </c>
      <c r="B66" s="4" t="s">
        <v>352</v>
      </c>
      <c r="C66" s="5">
        <v>0.42</v>
      </c>
      <c r="D66" s="4" t="s">
        <v>8</v>
      </c>
      <c r="E66" s="4" t="s">
        <v>427</v>
      </c>
      <c r="F66" s="6">
        <v>42380.6038684838</v>
      </c>
      <c r="G66" s="4" t="s">
        <v>14</v>
      </c>
      <c r="H66" s="8" t="str">
        <f t="shared" si="4"/>
        <v>Machine Intelligent Gust Front Algorithm (MIGFA)</v>
      </c>
      <c r="I66" s="7" t="str">
        <f t="shared" si="5"/>
        <v>https://sso.noaa.gov/openam/saml2/jsp/idpSSOInit.jsp?spEntityID=https://doc.csod.com/&amp;metaAlias=/noaa-online/idp&amp;RelayState=%252fDeepLink%252fProcessRedirect.aspx%253fmodule%253dloRegisterAndLaunch%2526lo%253da9b459d5-1ff3-4899-b9c2-e6a31332984b</v>
      </c>
    </row>
    <row r="67" spans="1:9" s="7" customFormat="1" ht="165">
      <c r="A67" s="4" t="s">
        <v>316</v>
      </c>
      <c r="B67" s="4" t="s">
        <v>317</v>
      </c>
      <c r="C67" s="5">
        <v>0.42</v>
      </c>
      <c r="D67" s="4" t="s">
        <v>8</v>
      </c>
      <c r="E67" s="4" t="s">
        <v>461</v>
      </c>
      <c r="F67" s="6">
        <v>42466.5192048611</v>
      </c>
      <c r="G67" s="4" t="s">
        <v>14</v>
      </c>
      <c r="H67" s="8" t="str">
        <f t="shared" si="4"/>
        <v>March 2016 Warning Decision Storm of the Month</v>
      </c>
      <c r="I67" s="7" t="str">
        <f t="shared" si="5"/>
        <v>https://sso.noaa.gov/openam/saml2/jsp/idpSSOInit.jsp?spEntityID=https://doc.csod.com/&amp;metaAlias=/noaa-online/idp&amp;RelayState=%252fDeepLink%252fProcessRedirect.aspx%253fmodule%253dloRegisterAndLaunch%2526lo%253dcac1f803-ce32-4d4f-b36d-c41fd8144f9f</v>
      </c>
    </row>
    <row r="68" spans="1:9" s="7" customFormat="1" ht="123.75">
      <c r="A68" s="4" t="s">
        <v>378</v>
      </c>
      <c r="B68" s="4" t="s">
        <v>379</v>
      </c>
      <c r="C68" s="5">
        <v>0.5</v>
      </c>
      <c r="D68" s="4" t="s">
        <v>8</v>
      </c>
      <c r="E68" s="4" t="s">
        <v>462</v>
      </c>
      <c r="F68" s="6">
        <v>42830.6124648958</v>
      </c>
      <c r="G68" s="4" t="s">
        <v>11</v>
      </c>
      <c r="H68" s="8" t="str">
        <f t="shared" si="4"/>
        <v>March 2017 Warning Decision Storm of the Month</v>
      </c>
      <c r="I68" s="7" t="str">
        <f t="shared" si="5"/>
        <v>https://sso.noaa.gov/openam/saml2/jsp/idpSSOInit.jsp?spEntityID=https://doc.csod.com/&amp;metaAlias=/noaa-online/idp&amp;RelayState=%252fDeepLink%252fProcessRedirect.aspx%253fmodule%253dloRegisterAndLaunch%2526lo%253d036eaa3a-fe98-404e-8713-c588f1e9292d</v>
      </c>
    </row>
    <row r="69" spans="1:9" s="7" customFormat="1" ht="100.5">
      <c r="A69" s="4" t="s">
        <v>183</v>
      </c>
      <c r="B69" s="4" t="s">
        <v>184</v>
      </c>
      <c r="C69" s="5">
        <v>0.42</v>
      </c>
      <c r="D69" s="4" t="s">
        <v>8</v>
      </c>
      <c r="E69" s="4" t="s">
        <v>463</v>
      </c>
      <c r="F69" s="6">
        <v>42516.6604734954</v>
      </c>
      <c r="G69" s="4" t="s">
        <v>14</v>
      </c>
      <c r="H69" s="8" t="str">
        <f t="shared" si="4"/>
        <v>May 2016 Warning Decision Storm of the Month</v>
      </c>
      <c r="I69" s="7" t="str">
        <f t="shared" si="5"/>
        <v>https://sso.noaa.gov/openam/saml2/jsp/idpSSOInit.jsp?spEntityID=https://doc.csod.com/&amp;metaAlias=/noaa-online/idp&amp;RelayState=%252fDeepLink%252fProcessRedirect.aspx%253fmodule%253dloRegisterAndLaunch%2526lo%253d7e2696c6-817c-44a6-ba4e-5d291def6947</v>
      </c>
    </row>
    <row r="70" spans="1:9" s="7" customFormat="1" ht="100.5">
      <c r="A70" s="4" t="s">
        <v>824</v>
      </c>
      <c r="B70" s="4" t="s">
        <v>16</v>
      </c>
      <c r="C70" s="5">
        <v>0.42</v>
      </c>
      <c r="D70" s="4" t="s">
        <v>8</v>
      </c>
      <c r="E70" s="4" t="s">
        <v>825</v>
      </c>
      <c r="F70" s="6">
        <v>43454.406875</v>
      </c>
      <c r="G70" s="4" t="s">
        <v>11</v>
      </c>
      <c r="H70" s="8" t="str">
        <f t="shared" si="4"/>
        <v>Mesoscale Convective Systems (MCSs) that Produce Excessive Rainfall</v>
      </c>
      <c r="I70" s="7" t="str">
        <f t="shared" si="5"/>
        <v>https://sso.noaa.gov/openam/saml2/jsp/idpSSOInit.jsp?spEntityID=https://doc.csod.com/&amp;metaAlias=/noaa-online/idp&amp;RelayState=%252fDeepLink%252fProcessRedirect.aspx%253fmodule%253dloRegisterAndLaunch%2526lo%253d84943b44-340c-401f-8e27-1defc51a1ed2</v>
      </c>
    </row>
    <row r="71" spans="1:9" s="7" customFormat="1" ht="100.5">
      <c r="A71" s="4" t="s">
        <v>318</v>
      </c>
      <c r="B71" s="4" t="s">
        <v>319</v>
      </c>
      <c r="C71" s="5">
        <v>0.25</v>
      </c>
      <c r="D71" s="4" t="s">
        <v>8</v>
      </c>
      <c r="E71" s="4" t="s">
        <v>464</v>
      </c>
      <c r="F71" s="6">
        <v>42983.6031901968</v>
      </c>
      <c r="G71" s="4" t="s">
        <v>11</v>
      </c>
      <c r="H71" s="8" t="str">
        <f t="shared" si="4"/>
        <v>MRMS Applications Course: Evaluation of Convective Storm Mode</v>
      </c>
      <c r="I71" s="7" t="str">
        <f t="shared" si="5"/>
        <v>https://sso.noaa.gov/openam/saml2/jsp/idpSSOInit.jsp?spEntityID=https://doc.csod.com/&amp;metaAlias=/noaa-online/idp&amp;RelayState=%252fDeepLink%252fProcessRedirect.aspx%253fmodule%253dloRegisterAndLaunch%2526lo%253d9bfd67a9-8fa5-4f68-9d67-aa15685917fd</v>
      </c>
    </row>
    <row r="72" spans="1:9" s="7" customFormat="1" ht="100.5">
      <c r="A72" s="4" t="s">
        <v>100</v>
      </c>
      <c r="B72" s="4" t="s">
        <v>386</v>
      </c>
      <c r="C72" s="5">
        <v>0.17</v>
      </c>
      <c r="D72" s="4" t="s">
        <v>8</v>
      </c>
      <c r="E72" s="4" t="s">
        <v>465</v>
      </c>
      <c r="F72" s="6">
        <v>42615.6345962616</v>
      </c>
      <c r="G72" s="4" t="s">
        <v>32</v>
      </c>
      <c r="H72" s="8" t="str">
        <f t="shared" si="4"/>
        <v>MRMS Applications Course: Evaluation of Severe Hail Hazard</v>
      </c>
      <c r="I72" s="7" t="str">
        <f t="shared" si="5"/>
        <v>https://sso.noaa.gov/openam/saml2/jsp/idpSSOInit.jsp?spEntityID=https://doc.csod.com/&amp;metaAlias=/noaa-online/idp&amp;RelayState=%252fDeepLink%252fProcessRedirect.aspx%253fmodule%253dloRegisterAndLaunch%2526lo%253dd1263260-214a-4e1a-97ed-67445ad0791c</v>
      </c>
    </row>
    <row r="73" spans="1:9" s="7" customFormat="1" ht="100.5">
      <c r="A73" s="4" t="s">
        <v>47</v>
      </c>
      <c r="B73" s="4" t="s">
        <v>48</v>
      </c>
      <c r="C73" s="5">
        <v>0.33</v>
      </c>
      <c r="D73" s="4" t="s">
        <v>8</v>
      </c>
      <c r="E73" s="4" t="s">
        <v>466</v>
      </c>
      <c r="F73" s="6">
        <v>42612.568578206</v>
      </c>
      <c r="G73" s="4" t="s">
        <v>9</v>
      </c>
      <c r="H73" s="8" t="str">
        <f t="shared" si="4"/>
        <v>MRMS Applications Course: Nowcasting Thunderstorm Cell Initiation</v>
      </c>
      <c r="I73" s="7" t="str">
        <f t="shared" si="5"/>
        <v>https://sso.noaa.gov/openam/saml2/jsp/idpSSOInit.jsp?spEntityID=https://doc.csod.com/&amp;metaAlias=/noaa-online/idp&amp;RelayState=%252fDeepLink%252fProcessRedirect.aspx%253fmodule%253dloRegisterAndLaunch%2526lo%253dc1eb864f-a109-4850-996d-16ef00bf6bca</v>
      </c>
    </row>
    <row r="74" spans="1:9" s="7" customFormat="1" ht="100.5">
      <c r="A74" s="4" t="s">
        <v>155</v>
      </c>
      <c r="B74" s="4" t="s">
        <v>989</v>
      </c>
      <c r="C74" s="5">
        <v>0.25</v>
      </c>
      <c r="D74" s="4" t="s">
        <v>8</v>
      </c>
      <c r="E74" s="4" t="s">
        <v>467</v>
      </c>
      <c r="F74" s="6">
        <v>42615.6366814815</v>
      </c>
      <c r="G74" s="4" t="s">
        <v>9</v>
      </c>
      <c r="H74" s="8" t="str">
        <f t="shared" si="4"/>
        <v>MRMS Applications Course: Updraft Characteristics</v>
      </c>
      <c r="I74" s="7" t="str">
        <f t="shared" si="5"/>
        <v>https://sso.noaa.gov/openam/saml2/jsp/idpSSOInit.jsp?spEntityID=https://doc.csod.com/&amp;metaAlias=/noaa-online/idp&amp;RelayState=%252fDeepLink%252fProcessRedirect.aspx%253fmodule%253dloRegisterAndLaunch%2526lo%253db4964639-cbbb-467b-9dd9-b3316be23396</v>
      </c>
    </row>
    <row r="75" spans="1:9" s="7" customFormat="1" ht="100.5">
      <c r="A75" s="4" t="s">
        <v>1044</v>
      </c>
      <c r="B75" s="4" t="s">
        <v>1045</v>
      </c>
      <c r="C75" s="5">
        <v>0.33</v>
      </c>
      <c r="D75" s="4" t="s">
        <v>8</v>
      </c>
      <c r="E75" s="4" t="s">
        <v>1046</v>
      </c>
      <c r="F75" s="6">
        <v>43698.4781365741</v>
      </c>
      <c r="G75" s="4" t="s">
        <v>14</v>
      </c>
      <c r="H75" s="8" t="str">
        <f t="shared" si="4"/>
        <v>MRMS: Lightning Products</v>
      </c>
      <c r="I75" s="7" t="str">
        <f t="shared" si="5"/>
        <v>https://sso.noaa.gov/openam/saml2/jsp/idpSSOInit.jsp?spEntityID=https://doc.csod.com/&amp;metaAlias=/noaa-online/idp&amp;RelayState=%252fDeepLink%252fProcessRedirect.aspx%253fmodule%253dloRegisterAndLaunch%2526lo%253d4579ed2b-53c0-457c-87fd-d2d49e89c9d8</v>
      </c>
    </row>
    <row r="76" spans="1:9" s="7" customFormat="1" ht="100.5">
      <c r="A76" s="4" t="s">
        <v>277</v>
      </c>
      <c r="B76" s="4" t="s">
        <v>278</v>
      </c>
      <c r="C76" s="5">
        <v>0.58</v>
      </c>
      <c r="D76" s="4" t="s">
        <v>8</v>
      </c>
      <c r="E76" s="4" t="s">
        <v>990</v>
      </c>
      <c r="F76" s="6">
        <v>43655.6265856481</v>
      </c>
      <c r="G76" s="4" t="s">
        <v>881</v>
      </c>
      <c r="H76" s="8" t="str">
        <f t="shared" si="4"/>
        <v>Multicell Archetypes</v>
      </c>
      <c r="I76" s="7" t="str">
        <f t="shared" si="5"/>
        <v>https://sso.noaa.gov/openam/saml2/jsp/idpSSOInit.jsp?spEntityID=https://doc.csod.com/&amp;metaAlias=/noaa-online/idp&amp;RelayState=%252fDeepLink%252fProcessRedirect.aspx%253fmodule%253dloRegisterAndLaunch%2526lo%253d2bccd5a6-352b-4e3d-b4d1-33fe63392bf0</v>
      </c>
    </row>
    <row r="77" spans="1:9" s="7" customFormat="1" ht="100.5">
      <c r="A77" s="4" t="s">
        <v>103</v>
      </c>
      <c r="B77" s="4" t="s">
        <v>104</v>
      </c>
      <c r="C77" s="5">
        <v>0.25</v>
      </c>
      <c r="D77" s="4" t="s">
        <v>8</v>
      </c>
      <c r="E77" s="4" t="s">
        <v>878</v>
      </c>
      <c r="F77" s="6">
        <v>43593.6214583333</v>
      </c>
      <c r="G77" s="4" t="s">
        <v>781</v>
      </c>
      <c r="H77" s="8" t="str">
        <f t="shared" si="4"/>
        <v>Multicell Longevity and Severity</v>
      </c>
      <c r="I77" s="7" t="str">
        <f t="shared" si="5"/>
        <v>https://sso.noaa.gov/openam/saml2/jsp/idpSSOInit.jsp?spEntityID=https://doc.csod.com/&amp;metaAlias=/noaa-online/idp&amp;RelayState=%252fDeepLink%252fProcessRedirect.aspx%253fmodule%253dloRegisterAndLaunch%2526lo%253d683b7527-8b42-4c7f-a741-9a90da550864</v>
      </c>
    </row>
    <row r="78" spans="1:9" s="7" customFormat="1" ht="100.5">
      <c r="A78" s="4" t="s">
        <v>314</v>
      </c>
      <c r="B78" s="4" t="s">
        <v>315</v>
      </c>
      <c r="C78" s="5">
        <v>0</v>
      </c>
      <c r="D78" s="4" t="s">
        <v>8</v>
      </c>
      <c r="E78" s="4" t="s">
        <v>879</v>
      </c>
      <c r="F78" s="6">
        <v>43593.6364814815</v>
      </c>
      <c r="G78" s="4" t="s">
        <v>51</v>
      </c>
      <c r="H78" s="8" t="str">
        <f t="shared" si="4"/>
        <v>Multicell Motion</v>
      </c>
      <c r="I78" s="7" t="str">
        <f t="shared" si="5"/>
        <v>https://sso.noaa.gov/openam/saml2/jsp/idpSSOInit.jsp?spEntityID=https://doc.csod.com/&amp;metaAlias=/noaa-online/idp&amp;RelayState=%252fDeepLink%252fProcessRedirect.aspx%253fmodule%253dloRegisterAndLaunch%2526lo%253d95a97c80-bd59-4eff-a2e0-f0950d57ab2f</v>
      </c>
    </row>
    <row r="79" spans="1:9" s="7" customFormat="1" ht="100.5">
      <c r="A79" s="4" t="s">
        <v>20</v>
      </c>
      <c r="B79" s="4" t="s">
        <v>21</v>
      </c>
      <c r="C79" s="5">
        <v>0.17</v>
      </c>
      <c r="D79" s="4" t="s">
        <v>8</v>
      </c>
      <c r="E79" s="4" t="s">
        <v>880</v>
      </c>
      <c r="F79" s="6">
        <v>43594.4303125</v>
      </c>
      <c r="G79" s="4" t="s">
        <v>19</v>
      </c>
      <c r="H79" s="8" t="str">
        <f t="shared" si="4"/>
        <v>Multicell Severe Wind Hazards</v>
      </c>
      <c r="I79" s="7" t="str">
        <f t="shared" si="5"/>
        <v>https://sso.noaa.gov/openam/saml2/jsp/idpSSOInit.jsp?spEntityID=https://doc.csod.com/&amp;metaAlias=/noaa-online/idp&amp;RelayState=%252fDeepLink%252fProcessRedirect.aspx%253fmodule%253dloRegisterAndLaunch%2526lo%253d38105050-2310-4df7-90ec-de025f46abbe</v>
      </c>
    </row>
    <row r="80" spans="1:9" ht="100.5">
      <c r="A80" s="4" t="s">
        <v>635</v>
      </c>
      <c r="B80" s="4" t="s">
        <v>636</v>
      </c>
      <c r="C80" s="5">
        <v>0.17</v>
      </c>
      <c r="D80" s="4" t="s">
        <v>8</v>
      </c>
      <c r="E80" s="4" t="s">
        <v>637</v>
      </c>
      <c r="F80" s="6">
        <v>43214.3962847222</v>
      </c>
      <c r="G80" s="4" t="s">
        <v>14</v>
      </c>
      <c r="H80" s="8" t="str">
        <f t="shared" si="4"/>
        <v>Multi-Radar / Multi-Sensor: Echo Tops</v>
      </c>
      <c r="I80" s="7" t="str">
        <f t="shared" si="5"/>
        <v>https://sso.noaa.gov/openam/saml2/jsp/idpSSOInit.jsp?spEntityID=https://doc.csod.com/&amp;metaAlias=/noaa-online/idp&amp;RelayState=%252fDeepLink%252fProcessRedirect.aspx%253fmodule%253dloRegisterAndLaunch%2526lo%253d1510485a-ca4b-469b-8438-fe02cc39cc6c</v>
      </c>
    </row>
    <row r="81" spans="1:9" ht="100.5">
      <c r="A81" s="4" t="s">
        <v>719</v>
      </c>
      <c r="B81" s="4" t="s">
        <v>720</v>
      </c>
      <c r="C81" s="5">
        <v>0.67</v>
      </c>
      <c r="D81" s="4" t="s">
        <v>8</v>
      </c>
      <c r="E81" s="4" t="s">
        <v>721</v>
      </c>
      <c r="F81" s="6">
        <v>43217.3359259259</v>
      </c>
      <c r="G81" s="4" t="s">
        <v>14</v>
      </c>
      <c r="H81" s="8" t="str">
        <f t="shared" si="4"/>
        <v>Multi-Radar / Multi-Sensor: Overview (Version 11.5)</v>
      </c>
      <c r="I81" s="7" t="str">
        <f t="shared" si="5"/>
        <v>https://sso.noaa.gov/openam/saml2/jsp/idpSSOInit.jsp?spEntityID=https://doc.csod.com/&amp;metaAlias=/noaa-online/idp&amp;RelayState=%252fDeepLink%252fProcessRedirect.aspx%253fmodule%253dloRegisterAndLaunch%2526lo%253d89feb7c3-9e6e-4104-98da-77534ad70470</v>
      </c>
    </row>
    <row r="82" spans="1:9" ht="100.5">
      <c r="A82" s="4" t="s">
        <v>1016</v>
      </c>
      <c r="B82" s="4" t="s">
        <v>1017</v>
      </c>
      <c r="C82" s="5">
        <v>0.33</v>
      </c>
      <c r="D82" s="4" t="s">
        <v>8</v>
      </c>
      <c r="E82" s="4" t="s">
        <v>1018</v>
      </c>
      <c r="F82" s="6">
        <v>43706.6498726852</v>
      </c>
      <c r="G82" s="4" t="s">
        <v>14</v>
      </c>
      <c r="H82" s="8" t="str">
        <f t="shared" si="4"/>
        <v>Multi-Radar / Multi-Sensor: Overview (Version 12)</v>
      </c>
      <c r="I82" s="7" t="str">
        <f t="shared" si="5"/>
        <v>https://sso.noaa.gov/openam/saml2/jsp/idpSSOInit.jsp?spEntityID=https://doc.csod.com/&amp;metaAlias=/noaa-online/idp&amp;RelayState=%252fDeepLink%252fProcessRedirect.aspx%253fmodule%253dloRegisterAndLaunch%2526lo%253d19a8ddc1-cf13-4b13-b2e2-d9f823d864a7</v>
      </c>
    </row>
    <row r="83" spans="1:9" ht="100.5">
      <c r="A83" s="4" t="s">
        <v>1047</v>
      </c>
      <c r="B83" s="4" t="s">
        <v>1048</v>
      </c>
      <c r="C83" s="5">
        <v>0.42</v>
      </c>
      <c r="D83" s="4" t="s">
        <v>8</v>
      </c>
      <c r="E83" s="4" t="s">
        <v>1049</v>
      </c>
      <c r="F83" s="6">
        <v>43706.644212963</v>
      </c>
      <c r="G83" s="4" t="s">
        <v>14</v>
      </c>
      <c r="H83" s="8" t="str">
        <f t="shared" si="4"/>
        <v>NOAA/CIMSS Probability of Severe (ProbSevere) Model</v>
      </c>
      <c r="I83" s="7" t="str">
        <f t="shared" si="5"/>
        <v>https://sso.noaa.gov/openam/saml2/jsp/idpSSOInit.jsp?spEntityID=https://doc.csod.com/&amp;metaAlias=/noaa-online/idp&amp;RelayState=%252fDeepLink%252fProcessRedirect.aspx%253fmodule%253dloRegisterAndLaunch%2526lo%253d8e22b967-9057-4e4e-88bb-b40cf1022551</v>
      </c>
    </row>
    <row r="84" spans="1:9" ht="100.5">
      <c r="A84" s="4" t="s">
        <v>1050</v>
      </c>
      <c r="B84" s="4" t="s">
        <v>1051</v>
      </c>
      <c r="C84" s="5">
        <v>0.33</v>
      </c>
      <c r="D84" s="4" t="s">
        <v>8</v>
      </c>
      <c r="E84" s="4" t="s">
        <v>1052</v>
      </c>
      <c r="F84" s="6">
        <v>43706.6857523148</v>
      </c>
      <c r="G84" s="4" t="s">
        <v>14</v>
      </c>
      <c r="H84" s="8" t="str">
        <f t="shared" si="4"/>
        <v>NOAA/CIMSS Probability of Severe (ProbSevere) Model Applications</v>
      </c>
      <c r="I84" s="7" t="str">
        <f t="shared" si="5"/>
        <v>https://sso.noaa.gov/openam/saml2/jsp/idpSSOInit.jsp?spEntityID=https://doc.csod.com/&amp;metaAlias=/noaa-online/idp&amp;RelayState=%252fDeepLink%252fProcessRedirect.aspx%253fmodule%253dloRegisterAndLaunch%2526lo%253db7db5570-de2e-417f-a18f-b17e9c5a272c</v>
      </c>
    </row>
    <row r="85" spans="1:9" ht="100.5">
      <c r="A85" s="4" t="s">
        <v>175</v>
      </c>
      <c r="B85" s="4" t="s">
        <v>416</v>
      </c>
      <c r="C85" s="5">
        <v>1</v>
      </c>
      <c r="D85" s="4" t="s">
        <v>8</v>
      </c>
      <c r="E85" s="4" t="s">
        <v>973</v>
      </c>
      <c r="F85" s="6">
        <v>43634.5692013889</v>
      </c>
      <c r="G85" s="4" t="s">
        <v>974</v>
      </c>
      <c r="H85" s="8" t="str">
        <f t="shared" si="4"/>
        <v>Operational Severe Weather Diagnostic Parameters</v>
      </c>
      <c r="I85" s="7" t="str">
        <f t="shared" si="5"/>
        <v>https://sso.noaa.gov/openam/saml2/jsp/idpSSOInit.jsp?spEntityID=https://doc.csod.com/&amp;metaAlias=/noaa-online/idp&amp;RelayState=%252fDeepLink%252fProcessRedirect.aspx%253fmodule%253dloRegisterAndLaunch%2526lo%253d657e32a3-75f9-426a-b850-9792052de097</v>
      </c>
    </row>
    <row r="86" spans="1:9" ht="100.5">
      <c r="A86" s="4" t="s">
        <v>25</v>
      </c>
      <c r="B86" s="4" t="s">
        <v>26</v>
      </c>
      <c r="C86" s="5">
        <v>0.25</v>
      </c>
      <c r="D86" s="4" t="s">
        <v>8</v>
      </c>
      <c r="E86" s="4" t="s">
        <v>882</v>
      </c>
      <c r="F86" s="6">
        <v>43592.5179166667</v>
      </c>
      <c r="G86" s="4" t="s">
        <v>19</v>
      </c>
      <c r="H86" s="8" t="str">
        <f t="shared" si="4"/>
        <v>Ordinary Cell Convection</v>
      </c>
      <c r="I86" s="7" t="str">
        <f t="shared" si="5"/>
        <v>https://sso.noaa.gov/openam/saml2/jsp/idpSSOInit.jsp?spEntityID=https://doc.csod.com/&amp;metaAlias=/noaa-online/idp&amp;RelayState=%252fDeepLink%252fProcessRedirect.aspx%253fmodule%253dloRegisterAndLaunch%2526lo%253d5ebad8af-f582-4bc4-82dd-396101b0426e</v>
      </c>
    </row>
    <row r="87" spans="1:9" ht="100.5">
      <c r="A87" s="4" t="s">
        <v>194</v>
      </c>
      <c r="B87" s="4" t="s">
        <v>195</v>
      </c>
      <c r="C87" s="5">
        <v>0.58</v>
      </c>
      <c r="D87" s="4" t="s">
        <v>8</v>
      </c>
      <c r="E87" s="4" t="s">
        <v>883</v>
      </c>
      <c r="F87" s="6">
        <v>43587.4614236111</v>
      </c>
      <c r="G87" s="4" t="s">
        <v>781</v>
      </c>
      <c r="H87" s="8" t="str">
        <f t="shared" si="4"/>
        <v>Outlook and Short-Term Threat Assessment</v>
      </c>
      <c r="I87" s="7" t="str">
        <f t="shared" si="5"/>
        <v>https://sso.noaa.gov/openam/saml2/jsp/idpSSOInit.jsp?spEntityID=https://doc.csod.com/&amp;metaAlias=/noaa-online/idp&amp;RelayState=%252fDeepLink%252fProcessRedirect.aspx%253fmodule%253dloRegisterAndLaunch%2526lo%253d075989ab-fd86-4597-97f6-0db7da89a790</v>
      </c>
    </row>
    <row r="88" spans="1:9" ht="100.5">
      <c r="A88" s="4" t="s">
        <v>584</v>
      </c>
      <c r="B88" s="4" t="s">
        <v>585</v>
      </c>
      <c r="C88" s="5">
        <v>0.42</v>
      </c>
      <c r="D88" s="4" t="s">
        <v>8</v>
      </c>
      <c r="E88" s="4" t="s">
        <v>586</v>
      </c>
      <c r="F88" s="6">
        <v>43116.5069533912</v>
      </c>
      <c r="G88" s="4" t="s">
        <v>14</v>
      </c>
      <c r="H88" s="8" t="str">
        <f t="shared" si="4"/>
        <v>Quasi-Linear Convective Systems:  Mesovortex Recognition for Tornado Warnings Part 1: The Nature of the Beast</v>
      </c>
      <c r="I88" s="7" t="str">
        <f t="shared" si="5"/>
        <v>https://sso.noaa.gov/openam/saml2/jsp/idpSSOInit.jsp?spEntityID=https://doc.csod.com/&amp;metaAlias=/noaa-online/idp&amp;RelayState=%252fDeepLink%252fProcessRedirect.aspx%253fmodule%253dloRegisterAndLaunch%2526lo%253de8fce22e-0b91-4dc9-a4f5-177244635e4c</v>
      </c>
    </row>
    <row r="89" spans="1:9" ht="100.5">
      <c r="A89" s="4" t="s">
        <v>587</v>
      </c>
      <c r="B89" s="4" t="s">
        <v>588</v>
      </c>
      <c r="C89" s="5">
        <v>0.5</v>
      </c>
      <c r="D89" s="4" t="s">
        <v>8</v>
      </c>
      <c r="E89" s="4" t="s">
        <v>589</v>
      </c>
      <c r="F89" s="6">
        <v>43116.5083814815</v>
      </c>
      <c r="G89" s="4" t="s">
        <v>14</v>
      </c>
      <c r="H89" s="8" t="str">
        <f t="shared" si="4"/>
        <v>Quasi-Linear Convective Systems: Mesovortex Recognition for Tornado Warnings Part 2: The 3 Ingredients Method and Warning Application</v>
      </c>
      <c r="I89" s="7" t="str">
        <f t="shared" si="5"/>
        <v>https://sso.noaa.gov/openam/saml2/jsp/idpSSOInit.jsp?spEntityID=https://doc.csod.com/&amp;metaAlias=/noaa-online/idp&amp;RelayState=%252fDeepLink%252fProcessRedirect.aspx%253fmodule%253dloRegisterAndLaunch%2526lo%253d4ec270f1-823e-420e-b3e7-3040bad8ae35</v>
      </c>
    </row>
    <row r="90" spans="1:9" ht="100.5">
      <c r="A90" s="4" t="s">
        <v>417</v>
      </c>
      <c r="B90" s="4" t="s">
        <v>782</v>
      </c>
      <c r="C90" s="5">
        <v>0.17</v>
      </c>
      <c r="D90" s="4" t="s">
        <v>8</v>
      </c>
      <c r="E90" s="4" t="s">
        <v>1053</v>
      </c>
      <c r="F90" s="6">
        <v>43682.3499305556</v>
      </c>
      <c r="G90" s="4" t="s">
        <v>19</v>
      </c>
      <c r="H90" s="8" t="str">
        <f t="shared" si="4"/>
        <v>RAC Applied Performance Drills Quiz</v>
      </c>
      <c r="I90" s="7" t="str">
        <f t="shared" si="5"/>
        <v>https://sso.noaa.gov/openam/saml2/jsp/idpSSOInit.jsp?spEntityID=https://doc.csod.com/&amp;metaAlias=/noaa-online/idp&amp;RelayState=%252fDeepLink%252fProcessRedirect.aspx%253fmodule%253dloRegisterAndLaunch%2526lo%253dce8f0040-3294-4327-9512-f25a8592ab68</v>
      </c>
    </row>
    <row r="91" spans="1:9" ht="100.5">
      <c r="A91" s="4" t="s">
        <v>590</v>
      </c>
      <c r="B91" s="4" t="s">
        <v>591</v>
      </c>
      <c r="C91" s="5">
        <v>0.17</v>
      </c>
      <c r="D91" s="4" t="s">
        <v>8</v>
      </c>
      <c r="E91" s="4" t="s">
        <v>884</v>
      </c>
      <c r="F91" s="6">
        <v>43593.6452662037</v>
      </c>
      <c r="G91" s="4" t="s">
        <v>885</v>
      </c>
      <c r="H91" s="8" t="str">
        <f t="shared" si="4"/>
        <v>Rear-Inflow Jets in Multicells</v>
      </c>
      <c r="I91" s="7" t="str">
        <f t="shared" si="5"/>
        <v>https://sso.noaa.gov/openam/saml2/jsp/idpSSOInit.jsp?spEntityID=https://doc.csod.com/&amp;metaAlias=/noaa-online/idp&amp;RelayState=%252fDeepLink%252fProcessRedirect.aspx%253fmodule%253dloRegisterAndLaunch%2526lo%253d957d639f-bd46-404b-8553-7fa328bd15c5</v>
      </c>
    </row>
    <row r="92" spans="1:9" ht="303">
      <c r="A92" s="4" t="s">
        <v>364</v>
      </c>
      <c r="B92" s="4" t="s">
        <v>365</v>
      </c>
      <c r="C92" s="5">
        <v>0.33</v>
      </c>
      <c r="D92" s="4" t="s">
        <v>8</v>
      </c>
      <c r="E92" s="4" t="s">
        <v>468</v>
      </c>
      <c r="F92" s="6">
        <v>42481.4059633102</v>
      </c>
      <c r="G92" s="4" t="s">
        <v>14</v>
      </c>
      <c r="H92" s="8" t="str">
        <f t="shared" si="4"/>
        <v>September 2012 Dual-Pol Storm of the Month</v>
      </c>
      <c r="I92" s="7" t="str">
        <f t="shared" si="5"/>
        <v>https://sso.noaa.gov/openam/saml2/jsp/idpSSOInit.jsp?spEntityID=https://doc.csod.com/&amp;metaAlias=/noaa-online/idp&amp;RelayState=%252fDeepLink%252fProcessRedirect.aspx%253fmodule%253dloRegisterAndLaunch%2526lo%253d4fda9f0f-8f15-4889-b65a-fcd85c567813</v>
      </c>
    </row>
    <row r="93" spans="1:9" ht="100.5">
      <c r="A93" s="4" t="s">
        <v>152</v>
      </c>
      <c r="B93" s="4" t="s">
        <v>16</v>
      </c>
      <c r="C93" s="5">
        <v>0.5</v>
      </c>
      <c r="D93" s="4" t="s">
        <v>8</v>
      </c>
      <c r="E93" s="4" t="s">
        <v>469</v>
      </c>
      <c r="F93" s="6">
        <v>42647.5526228819</v>
      </c>
      <c r="G93" s="4" t="s">
        <v>14</v>
      </c>
      <c r="H93" s="8" t="str">
        <f aca="true" t="shared" si="6" ref="H93:H114">HYPERLINK(CONCATENATE("https://sso.noaa.gov/openam/saml2/jsp/idpSSOInit.jsp?spEntityID=https://doc.csod.com/&amp;metaAlias=/noaa-online/idp&amp;RelayState=%252fDeepLink%252fProcessRedirect.aspx%253fmodule%253dloRegisterAndLaunch%2526lo%253d",E93),A93)</f>
        <v>September 2016 Warning Decision Storm of the Month</v>
      </c>
      <c r="I93" s="7" t="str">
        <f aca="true" t="shared" si="7" ref="I93:I114">CONCATENATE("https://sso.noaa.gov/openam/saml2/jsp/idpSSOInit.jsp?spEntityID=https://doc.csod.com/&amp;metaAlias=/noaa-online/idp&amp;RelayState=%252fDeepLink%252fProcessRedirect.aspx%253fmodule%253dloRegisterAndLaunch%2526lo%253d",E93)</f>
        <v>https://sso.noaa.gov/openam/saml2/jsp/idpSSOInit.jsp?spEntityID=https://doc.csod.com/&amp;metaAlias=/noaa-online/idp&amp;RelayState=%252fDeepLink%252fProcessRedirect.aspx%253fmodule%253dloRegisterAndLaunch%2526lo%253d1e3548bb-71bc-4387-b850-493924419f24</v>
      </c>
    </row>
    <row r="94" spans="1:9" ht="100.5">
      <c r="A94" s="4" t="s">
        <v>389</v>
      </c>
      <c r="B94" s="4" t="s">
        <v>167</v>
      </c>
      <c r="C94" s="5">
        <v>0.58</v>
      </c>
      <c r="D94" s="4" t="s">
        <v>8</v>
      </c>
      <c r="E94" s="4" t="s">
        <v>991</v>
      </c>
      <c r="F94" s="6">
        <v>43655.5692708333</v>
      </c>
      <c r="G94" s="4" t="s">
        <v>51</v>
      </c>
      <c r="H94" s="8" t="str">
        <f t="shared" si="6"/>
        <v>Severe Hail (FY18)</v>
      </c>
      <c r="I94" s="7" t="str">
        <f t="shared" si="7"/>
        <v>https://sso.noaa.gov/openam/saml2/jsp/idpSSOInit.jsp?spEntityID=https://doc.csod.com/&amp;metaAlias=/noaa-online/idp&amp;RelayState=%252fDeepLink%252fProcessRedirect.aspx%253fmodule%253dloRegisterAndLaunch%2526lo%253dcdf96da6-6cb4-49aa-9708-2b67f00c7dbd</v>
      </c>
    </row>
    <row r="95" spans="1:9" ht="100.5">
      <c r="A95" s="4" t="s">
        <v>363</v>
      </c>
      <c r="B95" s="4" t="s">
        <v>306</v>
      </c>
      <c r="C95" s="5">
        <v>0.42</v>
      </c>
      <c r="D95" s="4" t="s">
        <v>8</v>
      </c>
      <c r="E95" s="4" t="s">
        <v>886</v>
      </c>
      <c r="F95" s="6">
        <v>43592.578599537</v>
      </c>
      <c r="G95" s="4" t="s">
        <v>32</v>
      </c>
      <c r="H95" s="8" t="str">
        <f t="shared" si="6"/>
        <v>Single Cell Downburst Detection</v>
      </c>
      <c r="I95" s="7" t="str">
        <f t="shared" si="7"/>
        <v>https://sso.noaa.gov/openam/saml2/jsp/idpSSOInit.jsp?spEntityID=https://doc.csod.com/&amp;metaAlias=/noaa-online/idp&amp;RelayState=%252fDeepLink%252fProcessRedirect.aspx%253fmodule%253dloRegisterAndLaunch%2526lo%253de3fa85a4-7c5d-49fc-a219-61c13ce7cc11</v>
      </c>
    </row>
    <row r="96" spans="1:9" ht="100.5">
      <c r="A96" s="4" t="s">
        <v>887</v>
      </c>
      <c r="B96" s="4" t="s">
        <v>888</v>
      </c>
      <c r="C96" s="5">
        <v>0.67</v>
      </c>
      <c r="D96" s="4" t="s">
        <v>8</v>
      </c>
      <c r="E96" s="4" t="s">
        <v>889</v>
      </c>
      <c r="F96" s="6">
        <v>42151.5753952546</v>
      </c>
      <c r="G96" s="4" t="s">
        <v>14</v>
      </c>
      <c r="H96" s="8" t="str">
        <f t="shared" si="6"/>
        <v>Storm-Based Warnings for Tropical Cylone Tornado Events</v>
      </c>
      <c r="I96" s="7" t="str">
        <f t="shared" si="7"/>
        <v>https://sso.noaa.gov/openam/saml2/jsp/idpSSOInit.jsp?spEntityID=https://doc.csod.com/&amp;metaAlias=/noaa-online/idp&amp;RelayState=%252fDeepLink%252fProcessRedirect.aspx%253fmodule%253dloRegisterAndLaunch%2526lo%253deb4f52ef-535c-42ba-8f37-b362544cc21b</v>
      </c>
    </row>
    <row r="97" spans="1:9" ht="100.5">
      <c r="A97" s="4" t="s">
        <v>266</v>
      </c>
      <c r="B97" s="4" t="s">
        <v>267</v>
      </c>
      <c r="C97" s="5">
        <v>0.25</v>
      </c>
      <c r="D97" s="4" t="s">
        <v>8</v>
      </c>
      <c r="E97" s="4" t="s">
        <v>992</v>
      </c>
      <c r="F97" s="6">
        <v>43655.6715046296</v>
      </c>
      <c r="G97" s="4" t="s">
        <v>51</v>
      </c>
      <c r="H97" s="8" t="str">
        <f t="shared" si="6"/>
        <v>Supercell Archetypes</v>
      </c>
      <c r="I97" s="7" t="str">
        <f t="shared" si="7"/>
        <v>https://sso.noaa.gov/openam/saml2/jsp/idpSSOInit.jsp?spEntityID=https://doc.csod.com/&amp;metaAlias=/noaa-online/idp&amp;RelayState=%252fDeepLink%252fProcessRedirect.aspx%253fmodule%253dloRegisterAndLaunch%2526lo%253d5318b396-9f42-463c-83b3-6a970a21e4c6</v>
      </c>
    </row>
    <row r="98" spans="1:9" ht="100.5">
      <c r="A98" s="4" t="s">
        <v>165</v>
      </c>
      <c r="B98" s="4" t="s">
        <v>166</v>
      </c>
      <c r="C98" s="5">
        <v>0.33</v>
      </c>
      <c r="D98" s="4" t="s">
        <v>8</v>
      </c>
      <c r="E98" s="4" t="s">
        <v>890</v>
      </c>
      <c r="F98" s="6">
        <v>43593.4777083333</v>
      </c>
      <c r="G98" s="4" t="s">
        <v>19</v>
      </c>
      <c r="H98" s="8" t="str">
        <f t="shared" si="6"/>
        <v>Supercell Dynamics and Motion</v>
      </c>
      <c r="I98" s="7" t="str">
        <f t="shared" si="7"/>
        <v>https://sso.noaa.gov/openam/saml2/jsp/idpSSOInit.jsp?spEntityID=https://doc.csod.com/&amp;metaAlias=/noaa-online/idp&amp;RelayState=%252fDeepLink%252fProcessRedirect.aspx%253fmodule%253dloRegisterAndLaunch%2526lo%253da1b4b296-262a-4f78-bae5-a0ce81b76da5</v>
      </c>
    </row>
    <row r="99" spans="1:9" ht="100.5">
      <c r="A99" s="4" t="s">
        <v>243</v>
      </c>
      <c r="B99" s="4" t="s">
        <v>63</v>
      </c>
      <c r="C99" s="5">
        <v>0.33</v>
      </c>
      <c r="D99" s="4" t="s">
        <v>8</v>
      </c>
      <c r="E99" s="4" t="s">
        <v>891</v>
      </c>
      <c r="F99" s="6">
        <v>43593.5509143519</v>
      </c>
      <c r="G99" s="4" t="s">
        <v>781</v>
      </c>
      <c r="H99" s="8" t="str">
        <f t="shared" si="6"/>
        <v>Supercell Morphology: Dual-Pol WSR-88D Signatures</v>
      </c>
      <c r="I99" s="7" t="str">
        <f t="shared" si="7"/>
        <v>https://sso.noaa.gov/openam/saml2/jsp/idpSSOInit.jsp?spEntityID=https://doc.csod.com/&amp;metaAlias=/noaa-online/idp&amp;RelayState=%252fDeepLink%252fProcessRedirect.aspx%253fmodule%253dloRegisterAndLaunch%2526lo%253db05f6cc0-8ac7-4bd9-97dd-73d001e84e71</v>
      </c>
    </row>
    <row r="100" spans="1:9" ht="100.5">
      <c r="A100" s="4" t="s">
        <v>62</v>
      </c>
      <c r="B100" s="4" t="s">
        <v>63</v>
      </c>
      <c r="C100" s="5">
        <v>0.25</v>
      </c>
      <c r="D100" s="4" t="s">
        <v>8</v>
      </c>
      <c r="E100" s="4" t="s">
        <v>993</v>
      </c>
      <c r="F100" s="6">
        <v>43655.5844907407</v>
      </c>
      <c r="G100" s="4" t="s">
        <v>51</v>
      </c>
      <c r="H100" s="8" t="str">
        <f t="shared" si="6"/>
        <v>Supercell Morphology: Radar Reflectivity Signatures</v>
      </c>
      <c r="I100" s="7" t="str">
        <f t="shared" si="7"/>
        <v>https://sso.noaa.gov/openam/saml2/jsp/idpSSOInit.jsp?spEntityID=https://doc.csod.com/&amp;metaAlias=/noaa-online/idp&amp;RelayState=%252fDeepLink%252fProcessRedirect.aspx%253fmodule%253dloRegisterAndLaunch%2526lo%253d63756ed5-2f3b-44e4-9866-b5fb51cca0c7</v>
      </c>
    </row>
    <row r="101" spans="1:9" ht="100.5">
      <c r="A101" s="4" t="s">
        <v>90</v>
      </c>
      <c r="B101" s="4" t="s">
        <v>91</v>
      </c>
      <c r="C101" s="5">
        <v>0.67</v>
      </c>
      <c r="D101" s="4" t="s">
        <v>8</v>
      </c>
      <c r="E101" s="4" t="s">
        <v>470</v>
      </c>
      <c r="F101" s="6">
        <v>42740.4420327894</v>
      </c>
      <c r="G101" s="4" t="s">
        <v>11</v>
      </c>
      <c r="H101" s="8" t="str">
        <f t="shared" si="6"/>
        <v>Supercell Tornadic Storms</v>
      </c>
      <c r="I101" s="7" t="str">
        <f t="shared" si="7"/>
        <v>https://sso.noaa.gov/openam/saml2/jsp/idpSSOInit.jsp?spEntityID=https://doc.csod.com/&amp;metaAlias=/noaa-online/idp&amp;RelayState=%252fDeepLink%252fProcessRedirect.aspx%253fmodule%253dloRegisterAndLaunch%2526lo%253d4ebfe52d-fd9e-4acb-bae9-251d0cacaf65</v>
      </c>
    </row>
    <row r="102" spans="1:9" ht="100.5">
      <c r="A102" s="4" t="s">
        <v>22</v>
      </c>
      <c r="B102" s="4" t="s">
        <v>23</v>
      </c>
      <c r="C102" s="5">
        <v>0.25</v>
      </c>
      <c r="D102" s="4" t="s">
        <v>8</v>
      </c>
      <c r="E102" s="4" t="s">
        <v>892</v>
      </c>
      <c r="F102" s="6">
        <v>43593.5416087963</v>
      </c>
      <c r="G102" s="4" t="s">
        <v>32</v>
      </c>
      <c r="H102" s="8" t="str">
        <f t="shared" si="6"/>
        <v>Supercell Velocity Signatures</v>
      </c>
      <c r="I102" s="7" t="str">
        <f t="shared" si="7"/>
        <v>https://sso.noaa.gov/openam/saml2/jsp/idpSSOInit.jsp?spEntityID=https://doc.csod.com/&amp;metaAlias=/noaa-online/idp&amp;RelayState=%252fDeepLink%252fProcessRedirect.aspx%253fmodule%253dloRegisterAndLaunch%2526lo%253d66e1891d-a1dc-4790-8f2c-b64411351851</v>
      </c>
    </row>
    <row r="103" spans="1:9" ht="100.5">
      <c r="A103" s="4" t="s">
        <v>220</v>
      </c>
      <c r="B103" s="4" t="s">
        <v>221</v>
      </c>
      <c r="C103" s="5">
        <v>0.08</v>
      </c>
      <c r="D103" s="4" t="s">
        <v>8</v>
      </c>
      <c r="E103" s="4" t="s">
        <v>471</v>
      </c>
      <c r="F103" s="6">
        <v>42768.4335411227</v>
      </c>
      <c r="G103" s="4" t="s">
        <v>14</v>
      </c>
      <c r="H103" s="8" t="str">
        <f t="shared" si="6"/>
        <v>The Meteorology of Tornado Forecasting - Quiz</v>
      </c>
      <c r="I103" s="7" t="str">
        <f t="shared" si="7"/>
        <v>https://sso.noaa.gov/openam/saml2/jsp/idpSSOInit.jsp?spEntityID=https://doc.csod.com/&amp;metaAlias=/noaa-online/idp&amp;RelayState=%252fDeepLink%252fProcessRedirect.aspx%253fmodule%253dloRegisterAndLaunch%2526lo%253dd334d5ac-648c-4677-8326-7bae72f83417</v>
      </c>
    </row>
    <row r="104" spans="1:9" ht="100.5">
      <c r="A104" s="4" t="s">
        <v>123</v>
      </c>
      <c r="B104" s="4" t="s">
        <v>124</v>
      </c>
      <c r="C104" s="5">
        <v>0.25</v>
      </c>
      <c r="D104" s="4" t="s">
        <v>125</v>
      </c>
      <c r="E104" s="4" t="s">
        <v>472</v>
      </c>
      <c r="F104" s="6">
        <v>42761.6891138889</v>
      </c>
      <c r="G104" s="4" t="s">
        <v>16</v>
      </c>
      <c r="H104" s="8" t="str">
        <f t="shared" si="6"/>
        <v>The Meteorology of Tornado Forecasting Part 1: Supercell Characteristics</v>
      </c>
      <c r="I104" s="7" t="str">
        <f t="shared" si="7"/>
        <v>https://sso.noaa.gov/openam/saml2/jsp/idpSSOInit.jsp?spEntityID=https://doc.csod.com/&amp;metaAlias=/noaa-online/idp&amp;RelayState=%252fDeepLink%252fProcessRedirect.aspx%253fmodule%253dloRegisterAndLaunch%2526lo%253d15afa3fc-506d-4a19-95cf-3a6d3b7e917d</v>
      </c>
    </row>
    <row r="105" spans="1:9" ht="100.5">
      <c r="A105" s="4" t="s">
        <v>202</v>
      </c>
      <c r="B105" s="4" t="s">
        <v>994</v>
      </c>
      <c r="C105" s="5">
        <v>0.25</v>
      </c>
      <c r="D105" s="4" t="s">
        <v>125</v>
      </c>
      <c r="E105" s="4" t="s">
        <v>473</v>
      </c>
      <c r="F105" s="6">
        <v>42766.6276741551</v>
      </c>
      <c r="G105" s="4" t="s">
        <v>16</v>
      </c>
      <c r="H105" s="8" t="str">
        <f t="shared" si="6"/>
        <v>The Meteorology of Tornado Forecasting Part 2: Non-Mesocyclonic Tornadoes</v>
      </c>
      <c r="I105" s="7" t="str">
        <f t="shared" si="7"/>
        <v>https://sso.noaa.gov/openam/saml2/jsp/idpSSOInit.jsp?spEntityID=https://doc.csod.com/&amp;metaAlias=/noaa-online/idp&amp;RelayState=%252fDeepLink%252fProcessRedirect.aspx%253fmodule%253dloRegisterAndLaunch%2526lo%253d1b4ddf7f-5e7a-4d16-b921-7152eb8c26b7</v>
      </c>
    </row>
    <row r="106" spans="1:9" ht="100.5">
      <c r="A106" s="4" t="s">
        <v>199</v>
      </c>
      <c r="B106" s="4" t="s">
        <v>995</v>
      </c>
      <c r="C106" s="5">
        <v>0.33</v>
      </c>
      <c r="D106" s="4" t="s">
        <v>125</v>
      </c>
      <c r="E106" s="4" t="s">
        <v>474</v>
      </c>
      <c r="F106" s="6">
        <v>42767.6735962963</v>
      </c>
      <c r="G106" s="4" t="s">
        <v>16</v>
      </c>
      <c r="H106" s="8" t="str">
        <f t="shared" si="6"/>
        <v>The Meteorology of Tornado Forecasting Part 3: Mesocyclonic Tornadoes</v>
      </c>
      <c r="I106" s="7" t="str">
        <f t="shared" si="7"/>
        <v>https://sso.noaa.gov/openam/saml2/jsp/idpSSOInit.jsp?spEntityID=https://doc.csod.com/&amp;metaAlias=/noaa-online/idp&amp;RelayState=%252fDeepLink%252fProcessRedirect.aspx%253fmodule%253dloRegisterAndLaunch%2526lo%253d2576427f-ffa5-4020-b688-6dfe277c3ad7</v>
      </c>
    </row>
    <row r="107" spans="1:9" ht="100.5">
      <c r="A107" s="4" t="s">
        <v>143</v>
      </c>
      <c r="B107" s="4" t="s">
        <v>996</v>
      </c>
      <c r="C107" s="5">
        <v>0.33</v>
      </c>
      <c r="D107" s="4" t="s">
        <v>125</v>
      </c>
      <c r="E107" s="4" t="s">
        <v>475</v>
      </c>
      <c r="F107" s="6">
        <v>42766.6308511227</v>
      </c>
      <c r="G107" s="4" t="s">
        <v>16</v>
      </c>
      <c r="H107" s="8" t="str">
        <f t="shared" si="6"/>
        <v>The Meteorology of Tornado Forecasting Part 4: Supercell Composite Parameter</v>
      </c>
      <c r="I107" s="7" t="str">
        <f t="shared" si="7"/>
        <v>https://sso.noaa.gov/openam/saml2/jsp/idpSSOInit.jsp?spEntityID=https://doc.csod.com/&amp;metaAlias=/noaa-online/idp&amp;RelayState=%252fDeepLink%252fProcessRedirect.aspx%253fmodule%253dloRegisterAndLaunch%2526lo%253d6c9da131-3db6-4a77-b133-446715a82028</v>
      </c>
    </row>
    <row r="108" spans="1:9" ht="100.5">
      <c r="A108" s="4" t="s">
        <v>200</v>
      </c>
      <c r="B108" s="4" t="s">
        <v>997</v>
      </c>
      <c r="C108" s="5">
        <v>0.25</v>
      </c>
      <c r="D108" s="4" t="s">
        <v>125</v>
      </c>
      <c r="E108" s="4" t="s">
        <v>476</v>
      </c>
      <c r="F108" s="6">
        <v>42766.6330833333</v>
      </c>
      <c r="G108" s="4" t="s">
        <v>16</v>
      </c>
      <c r="H108" s="8" t="str">
        <f t="shared" si="6"/>
        <v>The Meteorology of Tornado Forecasting Part 5: Significant Tornado Parameter</v>
      </c>
      <c r="I108" s="7" t="str">
        <f t="shared" si="7"/>
        <v>https://sso.noaa.gov/openam/saml2/jsp/idpSSOInit.jsp?spEntityID=https://doc.csod.com/&amp;metaAlias=/noaa-online/idp&amp;RelayState=%252fDeepLink%252fProcessRedirect.aspx%253fmodule%253dloRegisterAndLaunch%2526lo%253d8d22ced3-e6bd-436f-bc49-6eef6440e861</v>
      </c>
    </row>
    <row r="109" spans="1:9" ht="100.5">
      <c r="A109" s="4" t="s">
        <v>40</v>
      </c>
      <c r="B109" s="4" t="s">
        <v>998</v>
      </c>
      <c r="C109" s="5">
        <v>0.5</v>
      </c>
      <c r="D109" s="4" t="s">
        <v>8</v>
      </c>
      <c r="E109" s="4" t="s">
        <v>477</v>
      </c>
      <c r="F109" s="6">
        <v>42740.4406201042</v>
      </c>
      <c r="G109" s="4" t="s">
        <v>9</v>
      </c>
      <c r="H109" s="8" t="str">
        <f t="shared" si="6"/>
        <v>Threat Assessment of Quasi-Linear Convective Systems</v>
      </c>
      <c r="I109" s="7" t="str">
        <f t="shared" si="7"/>
        <v>https://sso.noaa.gov/openam/saml2/jsp/idpSSOInit.jsp?spEntityID=https://doc.csod.com/&amp;metaAlias=/noaa-online/idp&amp;RelayState=%252fDeepLink%252fProcessRedirect.aspx%253fmodule%253dloRegisterAndLaunch%2526lo%253d15529375-b6a0-4dd0-abfd-6744b3377ac1</v>
      </c>
    </row>
    <row r="110" spans="1:9" ht="100.5">
      <c r="A110" s="4" t="s">
        <v>6</v>
      </c>
      <c r="B110" s="4" t="s">
        <v>7</v>
      </c>
      <c r="C110" s="5">
        <v>0.67</v>
      </c>
      <c r="D110" s="4" t="s">
        <v>8</v>
      </c>
      <c r="E110" s="4" t="s">
        <v>893</v>
      </c>
      <c r="F110" s="6">
        <v>43593.5884375</v>
      </c>
      <c r="G110" s="4" t="s">
        <v>19</v>
      </c>
      <c r="H110" s="8" t="str">
        <f t="shared" si="6"/>
        <v>Tornado Hazards</v>
      </c>
      <c r="I110" s="7" t="str">
        <f t="shared" si="7"/>
        <v>https://sso.noaa.gov/openam/saml2/jsp/idpSSOInit.jsp?spEntityID=https://doc.csod.com/&amp;metaAlias=/noaa-online/idp&amp;RelayState=%252fDeepLink%252fProcessRedirect.aspx%253fmodule%253dloRegisterAndLaunch%2526lo%253dfbfef140-889c-4870-bde0-e59e0800c813</v>
      </c>
    </row>
    <row r="111" spans="1:9" ht="100.5">
      <c r="A111" s="4" t="s">
        <v>82</v>
      </c>
      <c r="B111" s="4" t="s">
        <v>83</v>
      </c>
      <c r="C111" s="5">
        <v>0.58</v>
      </c>
      <c r="D111" s="4" t="s">
        <v>8</v>
      </c>
      <c r="E111" s="4" t="s">
        <v>826</v>
      </c>
      <c r="F111" s="6">
        <v>43571.3988425926</v>
      </c>
      <c r="G111" s="4" t="s">
        <v>32</v>
      </c>
      <c r="H111" s="8" t="str">
        <f t="shared" si="6"/>
        <v>Tornado Warning Guidance Lesson I: The Near-Storm Environment</v>
      </c>
      <c r="I111" s="7" t="str">
        <f t="shared" si="7"/>
        <v>https://sso.noaa.gov/openam/saml2/jsp/idpSSOInit.jsp?spEntityID=https://doc.csod.com/&amp;metaAlias=/noaa-online/idp&amp;RelayState=%252fDeepLink%252fProcessRedirect.aspx%253fmodule%253dloRegisterAndLaunch%2526lo%253d8619b8e9-eaaf-4428-b688-60a3a22cc916</v>
      </c>
    </row>
    <row r="112" spans="1:9" ht="100.5">
      <c r="A112" s="4" t="s">
        <v>60</v>
      </c>
      <c r="B112" s="4" t="s">
        <v>61</v>
      </c>
      <c r="C112" s="5">
        <v>0.5</v>
      </c>
      <c r="D112" s="4" t="s">
        <v>8</v>
      </c>
      <c r="E112" s="4" t="s">
        <v>827</v>
      </c>
      <c r="F112" s="6">
        <v>43551.7044444444</v>
      </c>
      <c r="G112" s="4" t="s">
        <v>51</v>
      </c>
      <c r="H112" s="8" t="str">
        <f t="shared" si="6"/>
        <v>Tornado Warning Guidance Lesson II: Storm Scale Pre-Tornadic Signatures</v>
      </c>
      <c r="I112" s="7" t="str">
        <f t="shared" si="7"/>
        <v>https://sso.noaa.gov/openam/saml2/jsp/idpSSOInit.jsp?spEntityID=https://doc.csod.com/&amp;metaAlias=/noaa-online/idp&amp;RelayState=%252fDeepLink%252fProcessRedirect.aspx%253fmodule%253dloRegisterAndLaunch%2526lo%253d28fd593a-8703-44fe-a00a-ba424921d400</v>
      </c>
    </row>
    <row r="113" spans="1:9" ht="100.5">
      <c r="A113" s="4" t="s">
        <v>68</v>
      </c>
      <c r="B113" s="4" t="s">
        <v>69</v>
      </c>
      <c r="C113" s="5">
        <v>1</v>
      </c>
      <c r="D113" s="4" t="s">
        <v>8</v>
      </c>
      <c r="E113" s="4" t="s">
        <v>828</v>
      </c>
      <c r="F113" s="6">
        <v>43571.4044444444</v>
      </c>
      <c r="G113" s="4" t="s">
        <v>781</v>
      </c>
      <c r="H113" s="8" t="str">
        <f t="shared" si="6"/>
        <v>Tornado Warning Guidance Lesson III: Can We Nowcast Tornado Intensity?</v>
      </c>
      <c r="I113" s="7" t="str">
        <f t="shared" si="7"/>
        <v>https://sso.noaa.gov/openam/saml2/jsp/idpSSOInit.jsp?spEntityID=https://doc.csod.com/&amp;metaAlias=/noaa-online/idp&amp;RelayState=%252fDeepLink%252fProcessRedirect.aspx%253fmodule%253dloRegisterAndLaunch%2526lo%253d84fc289a-ee66-4970-a909-28b8fc694ef8</v>
      </c>
    </row>
    <row r="114" spans="1:9" ht="100.5">
      <c r="A114" s="4" t="s">
        <v>592</v>
      </c>
      <c r="B114" s="4" t="s">
        <v>16</v>
      </c>
      <c r="C114" s="5">
        <v>0.33</v>
      </c>
      <c r="D114" s="4" t="s">
        <v>8</v>
      </c>
      <c r="E114" s="4" t="s">
        <v>593</v>
      </c>
      <c r="F114" s="6">
        <v>43110.4025447569</v>
      </c>
      <c r="G114" s="4" t="s">
        <v>14</v>
      </c>
      <c r="H114" s="8" t="str">
        <f t="shared" si="6"/>
        <v>Total Lightning Fundamentals</v>
      </c>
      <c r="I114" s="7" t="str">
        <f t="shared" si="7"/>
        <v>https://sso.noaa.gov/openam/saml2/jsp/idpSSOInit.jsp?spEntityID=https://doc.csod.com/&amp;metaAlias=/noaa-online/idp&amp;RelayState=%252fDeepLink%252fProcessRedirect.aspx%253fmodule%253dloRegisterAndLaunch%2526lo%253dd96cae93-0947-441b-97ce-182c893b456c</v>
      </c>
    </row>
    <row r="115" spans="1:9" ht="100.5">
      <c r="A115" s="4" t="s">
        <v>188</v>
      </c>
      <c r="B115" s="4" t="s">
        <v>79</v>
      </c>
      <c r="C115" s="5">
        <v>0.42</v>
      </c>
      <c r="D115" s="4" t="s">
        <v>8</v>
      </c>
      <c r="E115" s="4" t="s">
        <v>478</v>
      </c>
      <c r="F115" s="6">
        <v>42740.4434341088</v>
      </c>
      <c r="G115" s="4" t="s">
        <v>11</v>
      </c>
      <c r="H115" s="8" t="str">
        <f>HYPERLINK(CONCATENATE("https://sso.noaa.gov/openam/saml2/jsp/idpSSOInit.jsp?spEntityID=https://doc.csod.com/&amp;metaAlias=/noaa-online/idp&amp;RelayState=%252fDeepLink%252fProcessRedirect.aspx%253fmodule%253dloRegisterAndLaunch%2526lo%253d",E115),A115)</f>
        <v>Tropical Cyclone Tornadoes: Radar Analysis and Storm Interrogation</v>
      </c>
      <c r="I115" s="7" t="str">
        <f>CONCATENATE("https://sso.noaa.gov/openam/saml2/jsp/idpSSOInit.jsp?spEntityID=https://doc.csod.com/&amp;metaAlias=/noaa-online/idp&amp;RelayState=%252fDeepLink%252fProcessRedirect.aspx%253fmodule%253dloRegisterAndLaunch%2526lo%253d",E115)</f>
        <v>https://sso.noaa.gov/openam/saml2/jsp/idpSSOInit.jsp?spEntityID=https://doc.csod.com/&amp;metaAlias=/noaa-online/idp&amp;RelayState=%252fDeepLink%252fProcessRedirect.aspx%253fmodule%253dloRegisterAndLaunch%2526lo%253d3a4efe97-be21-43c2-bbab-6170a044efea</v>
      </c>
    </row>
    <row r="116" spans="1:9" ht="100.5">
      <c r="A116" s="4" t="s">
        <v>70</v>
      </c>
      <c r="B116" s="4" t="s">
        <v>71</v>
      </c>
      <c r="C116" s="5">
        <v>0.42</v>
      </c>
      <c r="D116" s="4" t="s">
        <v>8</v>
      </c>
      <c r="E116" s="4" t="s">
        <v>479</v>
      </c>
      <c r="F116" s="6">
        <v>42842.4410260417</v>
      </c>
      <c r="G116" s="4" t="s">
        <v>11</v>
      </c>
      <c r="H116" s="8" t="str">
        <f>HYPERLINK(CONCATENATE("https://sso.noaa.gov/openam/saml2/jsp/idpSSOInit.jsp?spEntityID=https://doc.csod.com/&amp;metaAlias=/noaa-online/idp&amp;RelayState=%252fDeepLink%252fProcessRedirect.aspx%253fmodule%253dloRegisterAndLaunch%2526lo%253d",E116),A116)</f>
        <v>Tropical Cyclone Tornadoes: Threat Assessment</v>
      </c>
      <c r="I116" s="7" t="str">
        <f>CONCATENATE("https://sso.noaa.gov/openam/saml2/jsp/idpSSOInit.jsp?spEntityID=https://doc.csod.com/&amp;metaAlias=/noaa-online/idp&amp;RelayState=%252fDeepLink%252fProcessRedirect.aspx%253fmodule%253dloRegisterAndLaunch%2526lo%253d",E116)</f>
        <v>https://sso.noaa.gov/openam/saml2/jsp/idpSSOInit.jsp?spEntityID=https://doc.csod.com/&amp;metaAlias=/noaa-online/idp&amp;RelayState=%252fDeepLink%252fProcessRedirect.aspx%253fmodule%253dloRegisterAndLaunch%2526lo%253dd64c927a-f199-4665-9869-cf711a5d8b8c</v>
      </c>
    </row>
    <row r="117" spans="1:9" ht="100.5">
      <c r="A117" s="4" t="s">
        <v>49</v>
      </c>
      <c r="B117" s="4" t="s">
        <v>50</v>
      </c>
      <c r="C117" s="5">
        <v>0.17</v>
      </c>
      <c r="D117" s="4" t="s">
        <v>8</v>
      </c>
      <c r="E117" s="4" t="s">
        <v>480</v>
      </c>
      <c r="F117" s="6">
        <v>42787.4385248032</v>
      </c>
      <c r="G117" s="4" t="s">
        <v>51</v>
      </c>
      <c r="H117" s="8" t="str">
        <f>HYPERLINK(CONCATENATE("https://sso.noaa.gov/openam/saml2/jsp/idpSSOInit.jsp?spEntityID=https://doc.csod.com/&amp;metaAlias=/noaa-online/idp&amp;RelayState=%252fDeepLink%252fProcessRedirect.aspx%253fmodule%253dloRegisterAndLaunch%2526lo%253d",E117),A117)</f>
        <v>Using Satellite to Estimate Severe Storm Potential</v>
      </c>
      <c r="I117" s="7" t="str">
        <f>CONCATENATE("https://sso.noaa.gov/openam/saml2/jsp/idpSSOInit.jsp?spEntityID=https://doc.csod.com/&amp;metaAlias=/noaa-online/idp&amp;RelayState=%252fDeepLink%252fProcessRedirect.aspx%253fmodule%253dloRegisterAndLaunch%2526lo%253d",E117)</f>
        <v>https://sso.noaa.gov/openam/saml2/jsp/idpSSOInit.jsp?spEntityID=https://doc.csod.com/&amp;metaAlias=/noaa-online/idp&amp;RelayState=%252fDeepLink%252fProcessRedirect.aspx%253fmodule%253dloRegisterAndLaunch%2526lo%253dbec17484-3478-402d-9501-17331f620bdb</v>
      </c>
    </row>
    <row r="118" spans="1:9" ht="100.5">
      <c r="A118" s="4" t="s">
        <v>17</v>
      </c>
      <c r="B118" s="4" t="s">
        <v>18</v>
      </c>
      <c r="C118" s="5">
        <v>0.92</v>
      </c>
      <c r="D118" s="4" t="s">
        <v>8</v>
      </c>
      <c r="E118" s="4" t="s">
        <v>481</v>
      </c>
      <c r="F118" s="6">
        <v>42740.455044213</v>
      </c>
      <c r="G118" s="4" t="s">
        <v>9</v>
      </c>
      <c r="H118" s="8" t="str">
        <f>HYPERLINK(CONCATENATE("https://sso.noaa.gov/openam/saml2/jsp/idpSSOInit.jsp?spEntityID=https://doc.csod.com/&amp;metaAlias=/noaa-online/idp&amp;RelayState=%252fDeepLink%252fProcessRedirect.aspx%253fmodule%253dloRegisterAndLaunch%2526lo%253d",E118),A118)</f>
        <v>Warning Decision Making Issues with Derecho-Producing QLCS Events</v>
      </c>
      <c r="I118" s="7" t="str">
        <f>CONCATENATE("https://sso.noaa.gov/openam/saml2/jsp/idpSSOInit.jsp?spEntityID=https://doc.csod.com/&amp;metaAlias=/noaa-online/idp&amp;RelayState=%252fDeepLink%252fProcessRedirect.aspx%253fmodule%253dloRegisterAndLaunch%2526lo%253d",E118)</f>
        <v>https://sso.noaa.gov/openam/saml2/jsp/idpSSOInit.jsp?spEntityID=https://doc.csod.com/&amp;metaAlias=/noaa-online/idp&amp;RelayState=%252fDeepLink%252fProcessRedirect.aspx%253fmodule%253dloRegisterAndLaunch%2526lo%253d791fe079-ccb5-4187-bd3f-ff34fc1b0e24</v>
      </c>
    </row>
    <row r="119" spans="1:9" ht="100.5">
      <c r="A119" s="4" t="s">
        <v>730</v>
      </c>
      <c r="B119" s="4" t="s">
        <v>731</v>
      </c>
      <c r="C119" s="5">
        <v>0.17</v>
      </c>
      <c r="D119" s="4" t="s">
        <v>8</v>
      </c>
      <c r="E119" s="4" t="s">
        <v>829</v>
      </c>
      <c r="F119" s="6">
        <v>43546.6980671296</v>
      </c>
      <c r="G119" s="4" t="s">
        <v>9</v>
      </c>
      <c r="H119" s="8" t="str">
        <f>HYPERLINK(CONCATENATE("https://sso.noaa.gov/openam/saml2/jsp/idpSSOInit.jsp?spEntityID=https://doc.csod.com/&amp;metaAlias=/noaa-online/idp&amp;RelayState=%252fDeepLink%252fProcessRedirect.aspx%253fmodule%253dloRegisterAndLaunch%2526lo%253d",E119),A119)</f>
        <v>Warning Methodology</v>
      </c>
      <c r="I119" s="7" t="str">
        <f>CONCATENATE("https://sso.noaa.gov/openam/saml2/jsp/idpSSOInit.jsp?spEntityID=https://doc.csod.com/&amp;metaAlias=/noaa-online/idp&amp;RelayState=%252fDeepLink%252fProcessRedirect.aspx%253fmodule%253dloRegisterAndLaunch%2526lo%253d",E119)</f>
        <v>https://sso.noaa.gov/openam/saml2/jsp/idpSSOInit.jsp?spEntityID=https://doc.csod.com/&amp;metaAlias=/noaa-online/idp&amp;RelayState=%252fDeepLink%252fProcessRedirect.aspx%253fmodule%253dloRegisterAndLaunch%2526lo%253d6ba2f203-0685-480e-8693-ce60f9a215c9</v>
      </c>
    </row>
    <row r="120" spans="1:9" ht="14.25">
      <c r="A120" s="4"/>
      <c r="B120" s="4"/>
      <c r="C120" s="5"/>
      <c r="D120" s="4"/>
      <c r="E120" s="4"/>
      <c r="F120" s="6"/>
      <c r="G120" s="4"/>
      <c r="H120" s="8"/>
      <c r="I120" s="7"/>
    </row>
    <row r="121" spans="1:9" ht="14.25">
      <c r="A121" s="4"/>
      <c r="B121" s="4"/>
      <c r="C121" s="5"/>
      <c r="D121" s="4"/>
      <c r="E121" s="4"/>
      <c r="F121" s="6"/>
      <c r="G121" s="4"/>
      <c r="H121" s="8"/>
      <c r="I121" s="7"/>
    </row>
    <row r="122" spans="1:9" ht="14.25">
      <c r="A122" s="4"/>
      <c r="B122" s="4"/>
      <c r="C122" s="5"/>
      <c r="D122" s="4"/>
      <c r="E122" s="4"/>
      <c r="F122" s="6"/>
      <c r="G122" s="4"/>
      <c r="H122" s="8"/>
      <c r="I122" s="7"/>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9"/>
  <sheetViews>
    <sheetView zoomScalePageLayoutView="0" workbookViewId="0" topLeftCell="A15">
      <selection activeCell="I26" sqref="I26"/>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1.421875" style="7" customWidth="1"/>
    <col min="7" max="7" width="9.140625" style="7" customWidth="1"/>
    <col min="8" max="8" width="22.140625" style="7" customWidth="1"/>
    <col min="9" max="9" width="40.8515625" style="0" customWidth="1"/>
  </cols>
  <sheetData>
    <row r="1" spans="1:9" s="7" customFormat="1" ht="27">
      <c r="A1" s="1" t="s">
        <v>0</v>
      </c>
      <c r="B1" s="1" t="s">
        <v>1</v>
      </c>
      <c r="C1" s="2" t="s">
        <v>2</v>
      </c>
      <c r="D1" s="1" t="s">
        <v>3</v>
      </c>
      <c r="E1" s="3" t="s">
        <v>432</v>
      </c>
      <c r="F1" s="3" t="s">
        <v>4</v>
      </c>
      <c r="G1" s="1" t="s">
        <v>5</v>
      </c>
      <c r="H1" s="1" t="s">
        <v>433</v>
      </c>
      <c r="I1" s="1" t="s">
        <v>548</v>
      </c>
    </row>
    <row r="2" spans="1:9" s="7" customFormat="1" ht="123.75">
      <c r="A2" s="4" t="s">
        <v>94</v>
      </c>
      <c r="B2" s="4" t="s">
        <v>95</v>
      </c>
      <c r="C2" s="5">
        <v>0.5</v>
      </c>
      <c r="D2" s="4" t="s">
        <v>8</v>
      </c>
      <c r="E2" s="4" t="s">
        <v>425</v>
      </c>
      <c r="F2" s="6">
        <v>42165.612771331</v>
      </c>
      <c r="G2" s="4" t="s">
        <v>14</v>
      </c>
      <c r="H2" s="8" t="str">
        <f aca="true" t="shared" si="0" ref="H2:H14">HYPERLINK(CONCATENATE("https://sso.noaa.gov/openam/saml2/jsp/idpSSOInit.jsp?spEntityID=https://doc.csod.com/&amp;metaAlias=/noaa-online/idp&amp;RelayState=%252fDeepLink%252fProcessRedirect.aspx%253fmodule%253dloRegisterAndLaunch%2526lo%253d",E2),A2)</f>
        <v>AWIPS-2 Thin Client Training</v>
      </c>
      <c r="I2" s="7" t="str">
        <f aca="true" t="shared" si="1" ref="I2:I14">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https://sso.noaa.gov/openam/saml2/jsp/idpSSOInit.jsp?spEntityID=https://doc.csod.com/&amp;metaAlias=/noaa-online/idp&amp;RelayState=%252fDeepLink%252fProcessRedirect.aspx%253fmodule%253dloRegisterAndLaunch%2526lo%253d78cea7dd-cd21-4f96-bdb5-28312d1ec35d</v>
      </c>
    </row>
    <row r="3" spans="1:9" s="7" customFormat="1" ht="100.5">
      <c r="A3" s="4" t="s">
        <v>75</v>
      </c>
      <c r="B3" s="4" t="s">
        <v>76</v>
      </c>
      <c r="C3" s="5">
        <v>0.42</v>
      </c>
      <c r="D3" s="4" t="s">
        <v>8</v>
      </c>
      <c r="E3" s="4" t="s">
        <v>830</v>
      </c>
      <c r="F3" s="6">
        <v>43565.5620601852</v>
      </c>
      <c r="G3" s="4" t="s">
        <v>9</v>
      </c>
      <c r="H3" s="8" t="str">
        <f t="shared" si="0"/>
        <v>Communicating Risk in a Warning Environment</v>
      </c>
      <c r="I3" s="7" t="str">
        <f t="shared" si="1"/>
        <v>https://sso.noaa.gov/openam/saml2/jsp/idpSSOInit.jsp?spEntityID=https://doc.csod.com/&amp;metaAlias=/noaa-online/idp&amp;RelayState=%252fDeepLink%252fProcessRedirect.aspx%253fmodule%253dloRegisterAndLaunch%2526lo%253d7491c899-5291-47f9-829c-f0c4307036e8</v>
      </c>
    </row>
    <row r="4" spans="1:9" s="7" customFormat="1" ht="100.5">
      <c r="A4" s="4" t="s">
        <v>147</v>
      </c>
      <c r="B4" s="4" t="s">
        <v>999</v>
      </c>
      <c r="C4" s="5">
        <v>0.5</v>
      </c>
      <c r="D4" s="4" t="s">
        <v>8</v>
      </c>
      <c r="E4" s="4" t="s">
        <v>482</v>
      </c>
      <c r="F4" s="6">
        <v>42510.6602463773</v>
      </c>
      <c r="G4" s="4" t="s">
        <v>9</v>
      </c>
      <c r="H4" s="8" t="str">
        <f t="shared" si="0"/>
        <v>Communicating Risks in High-Impact Events</v>
      </c>
      <c r="I4" s="7" t="str">
        <f t="shared" si="1"/>
        <v>https://sso.noaa.gov/openam/saml2/jsp/idpSSOInit.jsp?spEntityID=https://doc.csod.com/&amp;metaAlias=/noaa-online/idp&amp;RelayState=%252fDeepLink%252fProcessRedirect.aspx%253fmodule%253dloRegisterAndLaunch%2526lo%253d3c849550-b7e5-4c04-80b6-45f632740255</v>
      </c>
    </row>
    <row r="5" spans="1:9" s="7" customFormat="1" ht="100.5">
      <c r="A5" s="4" t="s">
        <v>256</v>
      </c>
      <c r="B5" s="4" t="s">
        <v>343</v>
      </c>
      <c r="C5" s="5">
        <v>0.25</v>
      </c>
      <c r="D5" s="4" t="s">
        <v>8</v>
      </c>
      <c r="E5" s="4" t="s">
        <v>483</v>
      </c>
      <c r="F5" s="6">
        <v>42513.3713860301</v>
      </c>
      <c r="G5" s="4" t="s">
        <v>9</v>
      </c>
      <c r="H5" s="8" t="str">
        <f t="shared" si="0"/>
        <v>Core RCA Exercise #1</v>
      </c>
      <c r="I5" s="7" t="str">
        <f t="shared" si="1"/>
        <v>https://sso.noaa.gov/openam/saml2/jsp/idpSSOInit.jsp?spEntityID=https://doc.csod.com/&amp;metaAlias=/noaa-online/idp&amp;RelayState=%252fDeepLink%252fProcessRedirect.aspx%253fmodule%253dloRegisterAndLaunch%2526lo%253d18b60f00-8c60-49c0-a6a0-e116fb443ec5</v>
      </c>
    </row>
    <row r="6" spans="1:9" s="7" customFormat="1" ht="100.5">
      <c r="A6" s="4" t="s">
        <v>227</v>
      </c>
      <c r="B6" s="4" t="s">
        <v>27</v>
      </c>
      <c r="C6" s="5">
        <v>0.5</v>
      </c>
      <c r="D6" s="4" t="s">
        <v>8</v>
      </c>
      <c r="E6" s="4" t="s">
        <v>638</v>
      </c>
      <c r="F6" s="6">
        <v>43193.5644675926</v>
      </c>
      <c r="G6" s="4" t="s">
        <v>32</v>
      </c>
      <c r="H6" s="8" t="str">
        <f t="shared" si="0"/>
        <v>Core RCA Exercise #2</v>
      </c>
      <c r="I6" s="7" t="str">
        <f t="shared" si="1"/>
        <v>https://sso.noaa.gov/openam/saml2/jsp/idpSSOInit.jsp?spEntityID=https://doc.csod.com/&amp;metaAlias=/noaa-online/idp&amp;RelayState=%252fDeepLink%252fProcessRedirect.aspx%253fmodule%253dloRegisterAndLaunch%2526lo%253d8a52fe4b-ef5d-4d48-814c-7a2c0d8e99e2</v>
      </c>
    </row>
    <row r="7" spans="1:9" s="7" customFormat="1" ht="100.5">
      <c r="A7" s="4" t="s">
        <v>332</v>
      </c>
      <c r="B7" s="4" t="s">
        <v>333</v>
      </c>
      <c r="C7" s="5">
        <v>0.5</v>
      </c>
      <c r="D7" s="4" t="s">
        <v>8</v>
      </c>
      <c r="E7" s="4" t="s">
        <v>484</v>
      </c>
      <c r="F7" s="6">
        <v>42374.6435109954</v>
      </c>
      <c r="G7" s="4" t="s">
        <v>14</v>
      </c>
      <c r="H7" s="8" t="str">
        <f t="shared" si="0"/>
        <v>December 2015 Warning Decision Storm of the Month</v>
      </c>
      <c r="I7" s="7" t="str">
        <f t="shared" si="1"/>
        <v>https://sso.noaa.gov/openam/saml2/jsp/idpSSOInit.jsp?spEntityID=https://doc.csod.com/&amp;metaAlias=/noaa-online/idp&amp;RelayState=%252fDeepLink%252fProcessRedirect.aspx%253fmodule%253dloRegisterAndLaunch%2526lo%253da39ef390-9919-4f23-95d9-d2cc6f166483</v>
      </c>
    </row>
    <row r="8" spans="1:9" s="7" customFormat="1" ht="100.5">
      <c r="A8" s="4" t="s">
        <v>279</v>
      </c>
      <c r="B8" s="4" t="s">
        <v>280</v>
      </c>
      <c r="C8" s="5">
        <v>0.17</v>
      </c>
      <c r="D8" s="4" t="s">
        <v>8</v>
      </c>
      <c r="E8" s="4" t="s">
        <v>436</v>
      </c>
      <c r="F8" s="6">
        <v>42410.5376868866</v>
      </c>
      <c r="G8" s="4" t="s">
        <v>14</v>
      </c>
      <c r="H8" s="8" t="str">
        <f t="shared" si="0"/>
        <v>EF-Scale Course Quiz</v>
      </c>
      <c r="I8" s="7" t="str">
        <f t="shared" si="1"/>
        <v>https://sso.noaa.gov/openam/saml2/jsp/idpSSOInit.jsp?spEntityID=https://doc.csod.com/&amp;metaAlias=/noaa-online/idp&amp;RelayState=%252fDeepLink%252fProcessRedirect.aspx%253fmodule%253dloRegisterAndLaunch%2526lo%253d965eb6c1-327c-4620-b572-aef1dde23db1</v>
      </c>
    </row>
    <row r="9" spans="1:9" s="7" customFormat="1" ht="100.5">
      <c r="A9" s="4" t="s">
        <v>345</v>
      </c>
      <c r="B9" s="4" t="s">
        <v>346</v>
      </c>
      <c r="C9" s="5">
        <v>0.42</v>
      </c>
      <c r="D9" s="4" t="s">
        <v>8</v>
      </c>
      <c r="E9" s="4" t="s">
        <v>831</v>
      </c>
      <c r="F9" s="6">
        <v>43565.5431134259</v>
      </c>
      <c r="G9" s="4" t="s">
        <v>32</v>
      </c>
      <c r="H9" s="8" t="str">
        <f t="shared" si="0"/>
        <v>How Individuals Assess Risk</v>
      </c>
      <c r="I9" s="7" t="str">
        <f t="shared" si="1"/>
        <v>https://sso.noaa.gov/openam/saml2/jsp/idpSSOInit.jsp?spEntityID=https://doc.csod.com/&amp;metaAlias=/noaa-online/idp&amp;RelayState=%252fDeepLink%252fProcessRedirect.aspx%253fmodule%253dloRegisterAndLaunch%2526lo%253d77c46250-98a5-438c-883e-289355a008a9</v>
      </c>
    </row>
    <row r="10" spans="1:9" s="7" customFormat="1" ht="100.5">
      <c r="A10" s="4" t="s">
        <v>321</v>
      </c>
      <c r="B10" s="4" t="s">
        <v>322</v>
      </c>
      <c r="C10" s="5">
        <v>0.42</v>
      </c>
      <c r="D10" s="4" t="s">
        <v>8</v>
      </c>
      <c r="E10" s="4" t="s">
        <v>485</v>
      </c>
      <c r="F10" s="6">
        <v>42403.5803542477</v>
      </c>
      <c r="G10" s="4" t="s">
        <v>14</v>
      </c>
      <c r="H10" s="8" t="str">
        <f t="shared" si="0"/>
        <v>January 2016 Warning Decision Storm of the Month</v>
      </c>
      <c r="I10" s="7" t="str">
        <f t="shared" si="1"/>
        <v>https://sso.noaa.gov/openam/saml2/jsp/idpSSOInit.jsp?spEntityID=https://doc.csod.com/&amp;metaAlias=/noaa-online/idp&amp;RelayState=%252fDeepLink%252fProcessRedirect.aspx%253fmodule%253dloRegisterAndLaunch%2526lo%253d9bb4b8e6-461f-40e8-a121-c7a662598832</v>
      </c>
    </row>
    <row r="11" spans="1:9" s="7" customFormat="1" ht="261.75">
      <c r="A11" s="4" t="s">
        <v>223</v>
      </c>
      <c r="B11" s="4" t="s">
        <v>224</v>
      </c>
      <c r="C11" s="5">
        <v>0.25</v>
      </c>
      <c r="D11" s="4" t="s">
        <v>8</v>
      </c>
      <c r="E11" s="4" t="s">
        <v>486</v>
      </c>
      <c r="F11" s="6">
        <v>42481.4080569097</v>
      </c>
      <c r="G11" s="4" t="s">
        <v>14</v>
      </c>
      <c r="H11" s="8" t="str">
        <f t="shared" si="0"/>
        <v>March 2013 Dual-Pol Storm of the Month</v>
      </c>
      <c r="I11" s="7" t="str">
        <f t="shared" si="1"/>
        <v>https://sso.noaa.gov/openam/saml2/jsp/idpSSOInit.jsp?spEntityID=https://doc.csod.com/&amp;metaAlias=/noaa-online/idp&amp;RelayState=%252fDeepLink%252fProcessRedirect.aspx%253fmodule%253dloRegisterAndLaunch%2526lo%253db36bd41c-a246-4508-93e7-7c961cc396c1</v>
      </c>
    </row>
    <row r="12" spans="1:9" s="7" customFormat="1" ht="165">
      <c r="A12" s="4" t="s">
        <v>316</v>
      </c>
      <c r="B12" s="4" t="s">
        <v>317</v>
      </c>
      <c r="C12" s="5">
        <v>0.42</v>
      </c>
      <c r="D12" s="4" t="s">
        <v>8</v>
      </c>
      <c r="E12" s="4" t="s">
        <v>461</v>
      </c>
      <c r="F12" s="6">
        <v>42466.5192048611</v>
      </c>
      <c r="G12" s="4" t="s">
        <v>14</v>
      </c>
      <c r="H12" s="8" t="str">
        <f t="shared" si="0"/>
        <v>March 2016 Warning Decision Storm of the Month</v>
      </c>
      <c r="I12" s="7" t="str">
        <f t="shared" si="1"/>
        <v>https://sso.noaa.gov/openam/saml2/jsp/idpSSOInit.jsp?spEntityID=https://doc.csod.com/&amp;metaAlias=/noaa-online/idp&amp;RelayState=%252fDeepLink%252fProcessRedirect.aspx%253fmodule%253dloRegisterAndLaunch%2526lo%253dcac1f803-ce32-4d4f-b36d-c41fd8144f9f</v>
      </c>
    </row>
    <row r="13" spans="1:9" s="7" customFormat="1" ht="100.5">
      <c r="A13" s="4" t="s">
        <v>353</v>
      </c>
      <c r="B13" s="4" t="s">
        <v>354</v>
      </c>
      <c r="C13" s="5">
        <v>0.42</v>
      </c>
      <c r="D13" s="4" t="s">
        <v>8</v>
      </c>
      <c r="E13" s="4" t="s">
        <v>487</v>
      </c>
      <c r="F13" s="6">
        <v>42675.4364969097</v>
      </c>
      <c r="G13" s="4" t="s">
        <v>14</v>
      </c>
      <c r="H13" s="8" t="str">
        <f t="shared" si="0"/>
        <v>October 2016 Warning Decision Storm of the Month</v>
      </c>
      <c r="I13" s="7" t="str">
        <f t="shared" si="1"/>
        <v>https://sso.noaa.gov/openam/saml2/jsp/idpSSOInit.jsp?spEntityID=https://doc.csod.com/&amp;metaAlias=/noaa-online/idp&amp;RelayState=%252fDeepLink%252fProcessRedirect.aspx%253fmodule%253dloRegisterAndLaunch%2526lo%253d75546476-5c0f-4e78-b928-e776ef594e98</v>
      </c>
    </row>
    <row r="14" spans="1:9" s="7" customFormat="1" ht="100.5">
      <c r="A14" s="4" t="s">
        <v>189</v>
      </c>
      <c r="B14" s="4" t="s">
        <v>190</v>
      </c>
      <c r="C14" s="5">
        <v>0.58</v>
      </c>
      <c r="D14" s="4" t="s">
        <v>8</v>
      </c>
      <c r="E14" s="4" t="s">
        <v>488</v>
      </c>
      <c r="F14" s="6">
        <v>42496.712784375</v>
      </c>
      <c r="G14" s="4" t="s">
        <v>11</v>
      </c>
      <c r="H14" s="8" t="str">
        <f t="shared" si="0"/>
        <v>Social Media - Routine Operations</v>
      </c>
      <c r="I14" s="7" t="str">
        <f t="shared" si="1"/>
        <v>https://sso.noaa.gov/openam/saml2/jsp/idpSSOInit.jsp?spEntityID=https://doc.csod.com/&amp;metaAlias=/noaa-online/idp&amp;RelayState=%252fDeepLink%252fProcessRedirect.aspx%253fmodule%253dloRegisterAndLaunch%2526lo%253d328767ac-48e8-42d9-8637-627b7d29b607</v>
      </c>
    </row>
    <row r="15" spans="1:9" s="7" customFormat="1" ht="100.5">
      <c r="A15" s="4" t="s">
        <v>246</v>
      </c>
      <c r="B15" s="4" t="s">
        <v>247</v>
      </c>
      <c r="C15" s="5">
        <v>0.33</v>
      </c>
      <c r="D15" s="4" t="s">
        <v>8</v>
      </c>
      <c r="E15" s="4" t="s">
        <v>489</v>
      </c>
      <c r="F15" s="6">
        <v>42496.7134466088</v>
      </c>
      <c r="G15" s="4" t="s">
        <v>11</v>
      </c>
      <c r="H15" s="8" t="str">
        <f>HYPERLINK(CONCATENATE("https://sso.noaa.gov/openam/saml2/jsp/idpSSOInit.jsp?spEntityID=https://doc.csod.com/&amp;metaAlias=/noaa-online/idp&amp;RelayState=%252fDeepLink%252fProcessRedirect.aspx%253fmodule%253dloRegisterAndLaunch%2526lo%253d",E15),A15)</f>
        <v>Social Media - Significant Events</v>
      </c>
      <c r="I15" s="7" t="str">
        <f>CONCATENATE("https://sso.noaa.gov/openam/saml2/jsp/idpSSOInit.jsp?spEntityID=https://doc.csod.com/&amp;metaAlias=/noaa-online/idp&amp;RelayState=%252fDeepLink%252fProcessRedirect.aspx%253fmodule%253dloRegisterAndLaunch%2526lo%253d",E15)</f>
        <v>https://sso.noaa.gov/openam/saml2/jsp/idpSSOInit.jsp?spEntityID=https://doc.csod.com/&amp;metaAlias=/noaa-online/idp&amp;RelayState=%252fDeepLink%252fProcessRedirect.aspx%253fmodule%253dloRegisterAndLaunch%2526lo%253de8e775e5-9226-4f95-9515-8cb3f1b4d5fc</v>
      </c>
    </row>
    <row r="16" spans="1:8" s="7" customFormat="1" ht="14.25">
      <c r="A16" s="4"/>
      <c r="B16" s="4"/>
      <c r="C16" s="5"/>
      <c r="D16" s="4"/>
      <c r="E16" s="4"/>
      <c r="F16" s="6"/>
      <c r="G16" s="4"/>
      <c r="H16" s="8"/>
    </row>
    <row r="17" spans="1:8" s="7" customFormat="1" ht="14.25">
      <c r="A17" s="4"/>
      <c r="B17" s="4"/>
      <c r="C17" s="5"/>
      <c r="D17" s="4"/>
      <c r="E17" s="4"/>
      <c r="F17" s="6"/>
      <c r="G17" s="4"/>
      <c r="H17" s="8"/>
    </row>
    <row r="18" spans="1:8" s="7" customFormat="1" ht="14.25">
      <c r="A18" s="4"/>
      <c r="B18" s="4"/>
      <c r="C18" s="5"/>
      <c r="D18" s="4"/>
      <c r="E18" s="4"/>
      <c r="F18" s="6"/>
      <c r="G18" s="4"/>
      <c r="H18" s="8"/>
    </row>
    <row r="19" spans="1:8" s="7" customFormat="1" ht="14.25">
      <c r="A19" s="4"/>
      <c r="B19" s="4"/>
      <c r="C19" s="5"/>
      <c r="D19" s="4"/>
      <c r="E19" s="4"/>
      <c r="F19" s="6"/>
      <c r="G19" s="4"/>
      <c r="H19" s="8"/>
    </row>
    <row r="20" spans="8:9" ht="14.25">
      <c r="H20" s="8"/>
      <c r="I20" s="7"/>
    </row>
    <row r="21" spans="8:9" ht="14.25">
      <c r="H21" s="8"/>
      <c r="I21" s="7"/>
    </row>
    <row r="22" spans="8:9" ht="14.25">
      <c r="H22" s="8"/>
      <c r="I22" s="7"/>
    </row>
    <row r="23" spans="8:9" ht="14.25">
      <c r="H23" s="8"/>
      <c r="I23" s="7"/>
    </row>
    <row r="24" spans="8:9" ht="14.25">
      <c r="H24" s="8"/>
      <c r="I24" s="7"/>
    </row>
    <row r="25" spans="8:9" ht="14.25">
      <c r="H25" s="8"/>
      <c r="I25" s="7"/>
    </row>
    <row r="26" spans="8:9" ht="14.25">
      <c r="H26" s="8"/>
      <c r="I26" s="7"/>
    </row>
    <row r="27" spans="8:9" ht="14.25">
      <c r="H27" s="8"/>
      <c r="I27" s="7"/>
    </row>
    <row r="28" spans="8:9" ht="14.25">
      <c r="H28" s="8"/>
      <c r="I28" s="7"/>
    </row>
    <row r="29" spans="8:9" ht="14.25">
      <c r="H29" s="8"/>
      <c r="I29" s="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2"/>
  <sheetViews>
    <sheetView zoomScalePageLayoutView="0" workbookViewId="0" topLeftCell="D7">
      <selection activeCell="A2" sqref="A2:G8"/>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3.28125" style="7" customWidth="1"/>
    <col min="6" max="6" width="22.00390625" style="7"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9" ht="261.75">
      <c r="A2" s="11" t="s">
        <v>148</v>
      </c>
      <c r="B2" s="11" t="s">
        <v>149</v>
      </c>
      <c r="C2" s="12">
        <v>0.33</v>
      </c>
      <c r="D2" s="11" t="s">
        <v>8</v>
      </c>
      <c r="E2" s="11" t="s">
        <v>490</v>
      </c>
      <c r="F2" s="13">
        <v>42481.3866361111</v>
      </c>
      <c r="G2" s="11" t="s">
        <v>14</v>
      </c>
      <c r="H2" s="14" t="str">
        <f aca="true" t="shared" si="0" ref="H2:H8">HYPERLINK(CONCATENATE("https://sso.noaa.gov/openam/saml2/jsp/idpSSOInit.jsp?spEntityID=https://doc.csod.com/&amp;metaAlias=/noaa-online/idp&amp;RelayState=%252fDeepLink%252fProcessRedirect.aspx%253fmodule%253dloRegisterAndLaunch%2526lo%253d",E2),A2)</f>
        <v>August 2012 Dual-Pol Storm of the Month</v>
      </c>
      <c r="I2" s="9" t="str">
        <f aca="true" t="shared" si="1" ref="I2:I8">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https://sso.noaa.gov/openam/saml2/jsp/idpSSOInit.jsp?spEntityID=https://doc.csod.com/&amp;metaAlias=/noaa-online/idp&amp;RelayState=%252fDeepLink%252fProcessRedirect.aspx%253fmodule%253dloRegisterAndLaunch%2526lo%253dfecbc34c-0686-4d67-8a5e-482700f3c184</v>
      </c>
    </row>
    <row r="3" spans="1:9" ht="96">
      <c r="A3" s="11" t="s">
        <v>372</v>
      </c>
      <c r="B3" s="11" t="s">
        <v>373</v>
      </c>
      <c r="C3" s="12">
        <v>0.25</v>
      </c>
      <c r="D3" s="11" t="s">
        <v>8</v>
      </c>
      <c r="E3" s="11" t="s">
        <v>491</v>
      </c>
      <c r="F3" s="13">
        <v>42795.5304014236</v>
      </c>
      <c r="G3" s="11" t="s">
        <v>14</v>
      </c>
      <c r="H3" s="14" t="str">
        <f t="shared" si="0"/>
        <v>IMET Safety: Aviation Safety Program</v>
      </c>
      <c r="I3" s="9" t="str">
        <f t="shared" si="1"/>
        <v>https://sso.noaa.gov/openam/saml2/jsp/idpSSOInit.jsp?spEntityID=https://doc.csod.com/&amp;metaAlias=/noaa-online/idp&amp;RelayState=%252fDeepLink%252fProcessRedirect.aspx%253fmodule%253dloRegisterAndLaunch%2526lo%253dfc54e400-b156-47b5-85a0-8d3464e98399</v>
      </c>
    </row>
    <row r="4" spans="1:9" ht="27">
      <c r="A4" s="11" t="s">
        <v>368</v>
      </c>
      <c r="B4" s="11" t="s">
        <v>369</v>
      </c>
      <c r="C4" s="12">
        <v>0.17</v>
      </c>
      <c r="D4" s="11" t="s">
        <v>8</v>
      </c>
      <c r="E4" s="11" t="s">
        <v>492</v>
      </c>
      <c r="F4" s="13">
        <v>42795.531087581</v>
      </c>
      <c r="G4" s="11" t="s">
        <v>14</v>
      </c>
      <c r="H4" s="14"/>
      <c r="I4" s="9"/>
    </row>
    <row r="5" spans="1:9" ht="96">
      <c r="A5" s="11" t="s">
        <v>370</v>
      </c>
      <c r="B5" s="11" t="s">
        <v>371</v>
      </c>
      <c r="C5" s="12">
        <v>0.17</v>
      </c>
      <c r="D5" s="11" t="s">
        <v>8</v>
      </c>
      <c r="E5" s="11" t="s">
        <v>493</v>
      </c>
      <c r="F5" s="13">
        <v>42795.5311096412</v>
      </c>
      <c r="G5" s="11" t="s">
        <v>14</v>
      </c>
      <c r="H5" s="14" t="str">
        <f t="shared" si="0"/>
        <v>IMET Safety: Motor Vehicle Safety Training</v>
      </c>
      <c r="I5" s="9" t="str">
        <f t="shared" si="1"/>
        <v>https://sso.noaa.gov/openam/saml2/jsp/idpSSOInit.jsp?spEntityID=https://doc.csod.com/&amp;metaAlias=/noaa-online/idp&amp;RelayState=%252fDeepLink%252fProcessRedirect.aspx%253fmodule%253dloRegisterAndLaunch%2526lo%253d6f6c4a1f-734c-42b3-abd5-314210fd984e</v>
      </c>
    </row>
    <row r="6" spans="1:9" ht="96">
      <c r="A6" s="11" t="s">
        <v>374</v>
      </c>
      <c r="B6" s="11" t="s">
        <v>375</v>
      </c>
      <c r="C6" s="12">
        <v>0.17</v>
      </c>
      <c r="D6" s="11" t="s">
        <v>8</v>
      </c>
      <c r="E6" s="11" t="s">
        <v>494</v>
      </c>
      <c r="F6" s="13">
        <v>42795.5317784375</v>
      </c>
      <c r="G6" s="11" t="s">
        <v>14</v>
      </c>
      <c r="H6" s="14" t="str">
        <f t="shared" si="0"/>
        <v>IMET Safety: Nautical Safety Training</v>
      </c>
      <c r="I6" s="9" t="str">
        <f t="shared" si="1"/>
        <v>https://sso.noaa.gov/openam/saml2/jsp/idpSSOInit.jsp?spEntityID=https://doc.csod.com/&amp;metaAlias=/noaa-online/idp&amp;RelayState=%252fDeepLink%252fProcessRedirect.aspx%253fmodule%253dloRegisterAndLaunch%2526lo%253d404917ae-0ae8-4e53-990c-903709a64989</v>
      </c>
    </row>
    <row r="7" spans="1:9" ht="261.75">
      <c r="A7" s="11" t="s">
        <v>223</v>
      </c>
      <c r="B7" s="11" t="s">
        <v>224</v>
      </c>
      <c r="C7" s="12">
        <v>0.25</v>
      </c>
      <c r="D7" s="11" t="s">
        <v>8</v>
      </c>
      <c r="E7" s="11" t="s">
        <v>486</v>
      </c>
      <c r="F7" s="13">
        <v>42481.4080569097</v>
      </c>
      <c r="G7" s="11" t="s">
        <v>14</v>
      </c>
      <c r="H7" s="14" t="str">
        <f t="shared" si="0"/>
        <v>March 2013 Dual-Pol Storm of the Month</v>
      </c>
      <c r="I7" s="9" t="str">
        <f t="shared" si="1"/>
        <v>https://sso.noaa.gov/openam/saml2/jsp/idpSSOInit.jsp?spEntityID=https://doc.csod.com/&amp;metaAlias=/noaa-online/idp&amp;RelayState=%252fDeepLink%252fProcessRedirect.aspx%253fmodule%253dloRegisterAndLaunch%2526lo%253db36bd41c-a246-4508-93e7-7c961cc396c1</v>
      </c>
    </row>
    <row r="8" spans="1:9" ht="96">
      <c r="A8" s="11" t="s">
        <v>353</v>
      </c>
      <c r="B8" s="11" t="s">
        <v>354</v>
      </c>
      <c r="C8" s="12">
        <v>0.42</v>
      </c>
      <c r="D8" s="11" t="s">
        <v>8</v>
      </c>
      <c r="E8" s="11" t="s">
        <v>487</v>
      </c>
      <c r="F8" s="13">
        <v>42675.4364969097</v>
      </c>
      <c r="G8" s="11" t="s">
        <v>14</v>
      </c>
      <c r="H8" s="14" t="str">
        <f t="shared" si="0"/>
        <v>October 2016 Warning Decision Storm of the Month</v>
      </c>
      <c r="I8" s="9" t="str">
        <f t="shared" si="1"/>
        <v>https://sso.noaa.gov/openam/saml2/jsp/idpSSOInit.jsp?spEntityID=https://doc.csod.com/&amp;metaAlias=/noaa-online/idp&amp;RelayState=%252fDeepLink%252fProcessRedirect.aspx%253fmodule%253dloRegisterAndLaunch%2526lo%253d75546476-5c0f-4e78-b928-e776ef594e98</v>
      </c>
    </row>
    <row r="9" spans="8:9" ht="14.25">
      <c r="H9" s="8"/>
      <c r="I9" s="7"/>
    </row>
    <row r="10" spans="8:9" ht="14.25">
      <c r="H10" s="8"/>
      <c r="I10" s="7"/>
    </row>
    <row r="11" spans="8:9" ht="14.25">
      <c r="H11" s="8"/>
      <c r="I11" s="7"/>
    </row>
    <row r="12" spans="8:9" ht="14.25">
      <c r="H12" s="8"/>
      <c r="I12" s="7"/>
    </row>
    <row r="13" spans="8:9" ht="14.25">
      <c r="H13" s="8"/>
      <c r="I13" s="7"/>
    </row>
    <row r="14" spans="8:9" ht="14.25">
      <c r="H14" s="8"/>
      <c r="I14" s="7"/>
    </row>
    <row r="15" spans="8:9" ht="14.25">
      <c r="H15" s="8"/>
      <c r="I15" s="7"/>
    </row>
    <row r="16" spans="8:9" ht="14.25">
      <c r="H16" s="8"/>
      <c r="I16" s="7"/>
    </row>
    <row r="17" spans="8:9" ht="14.25">
      <c r="H17" s="8"/>
      <c r="I17" s="7"/>
    </row>
    <row r="18" spans="8:9" ht="14.25">
      <c r="H18" s="8"/>
      <c r="I18" s="7"/>
    </row>
    <row r="19" spans="8:9" ht="14.25">
      <c r="H19" s="8"/>
      <c r="I19" s="7"/>
    </row>
    <row r="20" spans="8:9" ht="14.25">
      <c r="H20" s="8"/>
      <c r="I20" s="7"/>
    </row>
    <row r="21" spans="8:9" ht="14.25">
      <c r="H21" s="8"/>
      <c r="I21" s="7"/>
    </row>
    <row r="22" spans="8:9" ht="14.25">
      <c r="H22" s="8"/>
      <c r="I22" s="7"/>
    </row>
    <row r="23" spans="8:9" ht="14.25">
      <c r="H23" s="8"/>
      <c r="I23" s="7"/>
    </row>
    <row r="24" spans="8:9" ht="14.25">
      <c r="H24" s="8"/>
      <c r="I24" s="7"/>
    </row>
    <row r="25" spans="8:9" ht="14.25">
      <c r="H25" s="8"/>
      <c r="I25" s="7"/>
    </row>
    <row r="26" spans="8:9" ht="14.25">
      <c r="H26" s="8"/>
      <c r="I26" s="7"/>
    </row>
    <row r="27" spans="8:9" ht="14.25">
      <c r="H27" s="8"/>
      <c r="I27" s="7"/>
    </row>
    <row r="28" spans="8:9" ht="14.25">
      <c r="H28" s="8"/>
      <c r="I28" s="7"/>
    </row>
    <row r="29" spans="8:9" ht="14.25">
      <c r="H29" s="8"/>
      <c r="I29" s="7"/>
    </row>
    <row r="30" spans="8:9" ht="14.25">
      <c r="H30" s="8"/>
      <c r="I30" s="7"/>
    </row>
    <row r="31" spans="8:9" ht="14.25">
      <c r="H31" s="8"/>
      <c r="I31" s="7"/>
    </row>
    <row r="32" spans="8:9" ht="14.25">
      <c r="H32" s="8"/>
      <c r="I32" s="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26"/>
  <sheetViews>
    <sheetView zoomScalePageLayoutView="0" workbookViewId="0" topLeftCell="E23">
      <selection activeCell="A2" sqref="A2:G26"/>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1.57421875" style="7"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9" ht="100.5">
      <c r="A2" s="4" t="s">
        <v>380</v>
      </c>
      <c r="B2" s="4" t="s">
        <v>381</v>
      </c>
      <c r="C2" s="5">
        <v>0.5</v>
      </c>
      <c r="D2" s="4" t="s">
        <v>8</v>
      </c>
      <c r="E2" s="4" t="s">
        <v>495</v>
      </c>
      <c r="F2" s="6">
        <v>42852.5156952546</v>
      </c>
      <c r="G2" s="4" t="s">
        <v>14</v>
      </c>
      <c r="H2" s="8" t="str">
        <f aca="true" t="shared" si="0" ref="H2:H24">HYPERLINK(CONCATENATE("https://sso.noaa.gov/openam/saml2/jsp/idpSSOInit.jsp?spEntityID=https://doc.csod.com/&amp;metaAlias=/noaa-online/idp&amp;RelayState=%252fDeepLink%252fProcessRedirect.aspx%253fmodule%253dloRegisterAndLaunch%2526lo%253d",E2),A2)</f>
        <v>April 2017 Warning Decision Storm of the Month</v>
      </c>
      <c r="I2" s="7" t="str">
        <f aca="true" t="shared" si="1" ref="I2:I24">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https://sso.noaa.gov/openam/saml2/jsp/idpSSOInit.jsp?spEntityID=https://doc.csod.com/&amp;metaAlias=/noaa-online/idp&amp;RelayState=%252fDeepLink%252fProcessRedirect.aspx%253fmodule%253dloRegisterAndLaunch%2526lo%253d9984d4a0-e95f-46bb-b1e7-7b6abb44b74f</v>
      </c>
    </row>
    <row r="3" spans="1:9" ht="261.75">
      <c r="A3" s="4" t="s">
        <v>148</v>
      </c>
      <c r="B3" s="4" t="s">
        <v>149</v>
      </c>
      <c r="C3" s="5">
        <v>0.33</v>
      </c>
      <c r="D3" s="4" t="s">
        <v>8</v>
      </c>
      <c r="E3" s="4" t="s">
        <v>490</v>
      </c>
      <c r="F3" s="6">
        <v>42481.3866361111</v>
      </c>
      <c r="G3" s="4" t="s">
        <v>14</v>
      </c>
      <c r="H3" s="8" t="str">
        <f t="shared" si="0"/>
        <v>August 2012 Dual-Pol Storm of the Month</v>
      </c>
      <c r="I3" s="7" t="str">
        <f t="shared" si="1"/>
        <v>https://sso.noaa.gov/openam/saml2/jsp/idpSSOInit.jsp?spEntityID=https://doc.csod.com/&amp;metaAlias=/noaa-online/idp&amp;RelayState=%252fDeepLink%252fProcessRedirect.aspx%253fmodule%253dloRegisterAndLaunch%2526lo%253dfecbc34c-0686-4d67-8a5e-482700f3c184</v>
      </c>
    </row>
    <row r="4" spans="1:9" ht="100.5">
      <c r="A4" s="4" t="s">
        <v>257</v>
      </c>
      <c r="B4" s="4" t="s">
        <v>736</v>
      </c>
      <c r="C4" s="5">
        <v>0.25</v>
      </c>
      <c r="D4" s="4" t="s">
        <v>8</v>
      </c>
      <c r="E4" s="4" t="s">
        <v>894</v>
      </c>
      <c r="F4" s="6">
        <v>43594.572025463</v>
      </c>
      <c r="G4" s="4" t="s">
        <v>32</v>
      </c>
      <c r="H4" s="8" t="str">
        <f t="shared" si="0"/>
        <v>Choosing Your Precipitation &amp; Guidance Sources</v>
      </c>
      <c r="I4" s="7" t="str">
        <f t="shared" si="1"/>
        <v>https://sso.noaa.gov/openam/saml2/jsp/idpSSOInit.jsp?spEntityID=https://doc.csod.com/&amp;metaAlias=/noaa-online/idp&amp;RelayState=%252fDeepLink%252fProcessRedirect.aspx%253fmodule%253dloRegisterAndLaunch%2526lo%253d8f615b8e-c592-4d43-b9a1-4f435b37ed60</v>
      </c>
    </row>
    <row r="5" spans="1:9" ht="100.5">
      <c r="A5" s="4" t="s">
        <v>594</v>
      </c>
      <c r="B5" s="4" t="s">
        <v>16</v>
      </c>
      <c r="C5" s="5">
        <v>0.33</v>
      </c>
      <c r="D5" s="4" t="s">
        <v>8</v>
      </c>
      <c r="E5" s="4" t="s">
        <v>595</v>
      </c>
      <c r="F5" s="6">
        <v>43115.3485420486</v>
      </c>
      <c r="G5" s="4" t="s">
        <v>14</v>
      </c>
      <c r="H5" s="8" t="str">
        <f t="shared" si="0"/>
        <v>FLASH Best Practices</v>
      </c>
      <c r="I5" s="7" t="str">
        <f t="shared" si="1"/>
        <v>https://sso.noaa.gov/openam/saml2/jsp/idpSSOInit.jsp?spEntityID=https://doc.csod.com/&amp;metaAlias=/noaa-online/idp&amp;RelayState=%252fDeepLink%252fProcessRedirect.aspx%253fmodule%253dloRegisterAndLaunch%2526lo%253de16ced48-bc63-4e47-87c4-ed3a085dbc5d</v>
      </c>
    </row>
    <row r="6" spans="1:9" ht="100.5">
      <c r="A6" s="4" t="s">
        <v>85</v>
      </c>
      <c r="B6" s="4" t="s">
        <v>86</v>
      </c>
      <c r="C6" s="5">
        <v>0.33</v>
      </c>
      <c r="D6" s="4" t="s">
        <v>8</v>
      </c>
      <c r="E6" s="4" t="s">
        <v>496</v>
      </c>
      <c r="F6" s="6">
        <v>42776.4788192477</v>
      </c>
      <c r="G6" s="4" t="s">
        <v>14</v>
      </c>
      <c r="H6" s="8" t="str">
        <f t="shared" si="0"/>
        <v>FLASH Comparison Products</v>
      </c>
      <c r="I6" s="7" t="str">
        <f t="shared" si="1"/>
        <v>https://sso.noaa.gov/openam/saml2/jsp/idpSSOInit.jsp?spEntityID=https://doc.csod.com/&amp;metaAlias=/noaa-online/idp&amp;RelayState=%252fDeepLink%252fProcessRedirect.aspx%253fmodule%253dloRegisterAndLaunch%2526lo%253d9f46c4e7-abaa-4415-ac2e-20faa2907ac4</v>
      </c>
    </row>
    <row r="7" spans="1:9" ht="100.5">
      <c r="A7" s="4" t="s">
        <v>270</v>
      </c>
      <c r="B7" s="4" t="s">
        <v>624</v>
      </c>
      <c r="C7" s="5">
        <v>0.33</v>
      </c>
      <c r="D7" s="4" t="s">
        <v>8</v>
      </c>
      <c r="E7" s="4" t="s">
        <v>596</v>
      </c>
      <c r="F7" s="6">
        <v>43112.6811235301</v>
      </c>
      <c r="G7" s="4" t="s">
        <v>11</v>
      </c>
      <c r="H7" s="8" t="str">
        <f t="shared" si="0"/>
        <v>Flash Flood Emergency Overview</v>
      </c>
      <c r="I7" s="7" t="str">
        <f t="shared" si="1"/>
        <v>https://sso.noaa.gov/openam/saml2/jsp/idpSSOInit.jsp?spEntityID=https://doc.csod.com/&amp;metaAlias=/noaa-online/idp&amp;RelayState=%252fDeepLink%252fProcessRedirect.aspx%253fmodule%253dloRegisterAndLaunch%2526lo%253d29bdbbc1-60af-4a4d-9509-2c460db5ebfa</v>
      </c>
    </row>
    <row r="8" spans="1:9" ht="100.5">
      <c r="A8" s="4" t="s">
        <v>226</v>
      </c>
      <c r="B8" s="4" t="s">
        <v>783</v>
      </c>
      <c r="C8" s="5">
        <v>0.33</v>
      </c>
      <c r="D8" s="4" t="s">
        <v>8</v>
      </c>
      <c r="E8" s="4" t="s">
        <v>895</v>
      </c>
      <c r="F8" s="6">
        <v>43594.4546064815</v>
      </c>
      <c r="G8" s="4" t="s">
        <v>51</v>
      </c>
      <c r="H8" s="8" t="str">
        <f t="shared" si="0"/>
        <v>Flash Flood Hydrology</v>
      </c>
      <c r="I8" s="7" t="str">
        <f t="shared" si="1"/>
        <v>https://sso.noaa.gov/openam/saml2/jsp/idpSSOInit.jsp?spEntityID=https://doc.csod.com/&amp;metaAlias=/noaa-online/idp&amp;RelayState=%252fDeepLink%252fProcessRedirect.aspx%253fmodule%253dloRegisterAndLaunch%2526lo%253d0c71ddf8-c7f5-4a5b-8e8f-bb3ec6f2f8df</v>
      </c>
    </row>
    <row r="9" spans="1:9" ht="100.5">
      <c r="A9" s="4" t="s">
        <v>597</v>
      </c>
      <c r="B9" s="4" t="s">
        <v>598</v>
      </c>
      <c r="C9" s="5">
        <v>0.33</v>
      </c>
      <c r="D9" s="4" t="s">
        <v>8</v>
      </c>
      <c r="E9" s="4" t="s">
        <v>599</v>
      </c>
      <c r="F9" s="6">
        <v>43111.6914729514</v>
      </c>
      <c r="G9" s="4" t="s">
        <v>14</v>
      </c>
      <c r="H9" s="8" t="str">
        <f t="shared" si="0"/>
        <v>Flash Flood Meteorology in the West</v>
      </c>
      <c r="I9" s="7" t="str">
        <f t="shared" si="1"/>
        <v>https://sso.noaa.gov/openam/saml2/jsp/idpSSOInit.jsp?spEntityID=https://doc.csod.com/&amp;metaAlias=/noaa-online/idp&amp;RelayState=%252fDeepLink%252fProcessRedirect.aspx%253fmodule%253dloRegisterAndLaunch%2526lo%253d3ffe9a23-459b-47c7-b13e-5481daf40f9e</v>
      </c>
    </row>
    <row r="10" spans="1:9" ht="100.5">
      <c r="A10" s="4" t="s">
        <v>307</v>
      </c>
      <c r="B10" s="4" t="s">
        <v>396</v>
      </c>
      <c r="C10" s="5">
        <v>0.33</v>
      </c>
      <c r="D10" s="4" t="s">
        <v>8</v>
      </c>
      <c r="E10" s="4" t="s">
        <v>896</v>
      </c>
      <c r="F10" s="6">
        <v>43594.6011226852</v>
      </c>
      <c r="G10" s="4" t="s">
        <v>32</v>
      </c>
      <c r="H10" s="8" t="str">
        <f t="shared" si="0"/>
        <v>Flash Flood Warning Fundamentals</v>
      </c>
      <c r="I10" s="7" t="str">
        <f t="shared" si="1"/>
        <v>https://sso.noaa.gov/openam/saml2/jsp/idpSSOInit.jsp?spEntityID=https://doc.csod.com/&amp;metaAlias=/noaa-online/idp&amp;RelayState=%252fDeepLink%252fProcessRedirect.aspx%253fmodule%253dloRegisterAndLaunch%2526lo%253deec54e4f-860c-4111-b883-400b62390663</v>
      </c>
    </row>
    <row r="11" spans="1:9" ht="100.5">
      <c r="A11" s="4" t="s">
        <v>397</v>
      </c>
      <c r="B11" s="4" t="s">
        <v>398</v>
      </c>
      <c r="C11" s="5">
        <v>0.25</v>
      </c>
      <c r="D11" s="4" t="s">
        <v>8</v>
      </c>
      <c r="E11" s="4" t="s">
        <v>897</v>
      </c>
      <c r="F11" s="6">
        <v>43594.6143634259</v>
      </c>
      <c r="G11" s="4" t="s">
        <v>32</v>
      </c>
      <c r="H11" s="8" t="str">
        <f t="shared" si="0"/>
        <v>Flash Flood Warning Operations Methodology</v>
      </c>
      <c r="I11" s="7" t="str">
        <f t="shared" si="1"/>
        <v>https://sso.noaa.gov/openam/saml2/jsp/idpSSOInit.jsp?spEntityID=https://doc.csod.com/&amp;metaAlias=/noaa-online/idp&amp;RelayState=%252fDeepLink%252fProcessRedirect.aspx%253fmodule%253dloRegisterAndLaunch%2526lo%253d79d2b869-c02b-4224-90e9-542cf52f12fe</v>
      </c>
    </row>
    <row r="12" spans="1:9" ht="100.5">
      <c r="A12" s="4" t="s">
        <v>161</v>
      </c>
      <c r="B12" s="4" t="s">
        <v>162</v>
      </c>
      <c r="C12" s="5">
        <v>0.42</v>
      </c>
      <c r="D12" s="4" t="s">
        <v>8</v>
      </c>
      <c r="E12" s="4" t="s">
        <v>497</v>
      </c>
      <c r="F12" s="6">
        <v>42776.4781923264</v>
      </c>
      <c r="G12" s="4" t="s">
        <v>14</v>
      </c>
      <c r="H12" s="8" t="str">
        <f t="shared" si="0"/>
        <v>FLASH Model-Derived Products</v>
      </c>
      <c r="I12" s="7" t="str">
        <f t="shared" si="1"/>
        <v>https://sso.noaa.gov/openam/saml2/jsp/idpSSOInit.jsp?spEntityID=https://doc.csod.com/&amp;metaAlias=/noaa-online/idp&amp;RelayState=%252fDeepLink%252fProcessRedirect.aspx%253fmodule%253dloRegisterAndLaunch%2526lo%253d39afef80-6a7d-4414-83fd-51924d950bff</v>
      </c>
    </row>
    <row r="13" spans="1:9" ht="100.5">
      <c r="A13" s="4" t="s">
        <v>359</v>
      </c>
      <c r="B13" s="4" t="s">
        <v>1000</v>
      </c>
      <c r="C13" s="5">
        <v>0.25</v>
      </c>
      <c r="D13" s="4" t="s">
        <v>8</v>
      </c>
      <c r="E13" s="4" t="s">
        <v>600</v>
      </c>
      <c r="F13" s="6">
        <v>43112.6797360764</v>
      </c>
      <c r="G13" s="4" t="s">
        <v>11</v>
      </c>
      <c r="H13" s="8" t="str">
        <f t="shared" si="0"/>
        <v>Hydro Products Decision Tree</v>
      </c>
      <c r="I13" s="7" t="str">
        <f t="shared" si="1"/>
        <v>https://sso.noaa.gov/openam/saml2/jsp/idpSSOInit.jsp?spEntityID=https://doc.csod.com/&amp;metaAlias=/noaa-online/idp&amp;RelayState=%252fDeepLink%252fProcessRedirect.aspx%253fmodule%253dloRegisterAndLaunch%2526lo%253d7ebab4db-a6bb-45dc-9951-ed4b2f6cd523</v>
      </c>
    </row>
    <row r="14" spans="1:9" ht="100.5">
      <c r="A14" s="4" t="s">
        <v>832</v>
      </c>
      <c r="B14" s="4" t="s">
        <v>16</v>
      </c>
      <c r="C14" s="5">
        <v>0.42</v>
      </c>
      <c r="D14" s="4" t="s">
        <v>8</v>
      </c>
      <c r="E14" s="4" t="s">
        <v>735</v>
      </c>
      <c r="F14" s="6">
        <v>43368.5215162037</v>
      </c>
      <c r="G14" s="4" t="s">
        <v>14</v>
      </c>
      <c r="H14" s="8" t="str">
        <f t="shared" si="0"/>
        <v>Interpreting QPE Bias Information in AWIPS</v>
      </c>
      <c r="I14" s="7" t="str">
        <f t="shared" si="1"/>
        <v>https://sso.noaa.gov/openam/saml2/jsp/idpSSOInit.jsp?spEntityID=https://doc.csod.com/&amp;metaAlias=/noaa-online/idp&amp;RelayState=%252fDeepLink%252fProcessRedirect.aspx%253fmodule%253dloRegisterAndLaunch%2526lo%253db577e939-2256-453d-8daf-887edd5d5a8f</v>
      </c>
    </row>
    <row r="15" spans="1:9" ht="100.5">
      <c r="A15" s="4" t="s">
        <v>113</v>
      </c>
      <c r="B15" s="4" t="s">
        <v>984</v>
      </c>
      <c r="C15" s="5">
        <v>0.33</v>
      </c>
      <c r="D15" s="4" t="s">
        <v>8</v>
      </c>
      <c r="E15" s="4" t="s">
        <v>551</v>
      </c>
      <c r="F15" s="6">
        <v>43112.3484470718</v>
      </c>
      <c r="G15" s="4" t="s">
        <v>11</v>
      </c>
      <c r="H15" s="8" t="str">
        <f t="shared" si="0"/>
        <v>Introduction to Average Recurrence Intervals (ARIs)</v>
      </c>
      <c r="I15" s="7" t="str">
        <f t="shared" si="1"/>
        <v>https://sso.noaa.gov/openam/saml2/jsp/idpSSOInit.jsp?spEntityID=https://doc.csod.com/&amp;metaAlias=/noaa-online/idp&amp;RelayState=%252fDeepLink%252fProcessRedirect.aspx%253fmodule%253dloRegisterAndLaunch%2526lo%253d5c7df74e-78e8-48cf-8b3a-dfa54eb47b68</v>
      </c>
    </row>
    <row r="16" spans="1:9" ht="100.5">
      <c r="A16" s="4" t="s">
        <v>1054</v>
      </c>
      <c r="B16" s="4" t="s">
        <v>1055</v>
      </c>
      <c r="C16" s="5">
        <v>0.33</v>
      </c>
      <c r="D16" s="4" t="s">
        <v>8</v>
      </c>
      <c r="E16" s="4" t="s">
        <v>1056</v>
      </c>
      <c r="F16" s="6">
        <v>43707.5304513889</v>
      </c>
      <c r="G16" s="4" t="s">
        <v>14</v>
      </c>
      <c r="H16" s="8" t="str">
        <f t="shared" si="0"/>
        <v>MRMS: Introduction to the MRMS QPE Suite (Version 12)</v>
      </c>
      <c r="I16" s="7" t="str">
        <f t="shared" si="1"/>
        <v>https://sso.noaa.gov/openam/saml2/jsp/idpSSOInit.jsp?spEntityID=https://doc.csod.com/&amp;metaAlias=/noaa-online/idp&amp;RelayState=%252fDeepLink%252fProcessRedirect.aspx%253fmodule%253dloRegisterAndLaunch%2526lo%253d0723700c-82ed-49cc-804a-d354933d98b8</v>
      </c>
    </row>
    <row r="17" spans="1:9" ht="100.5">
      <c r="A17" s="4" t="s">
        <v>1057</v>
      </c>
      <c r="B17" s="4" t="s">
        <v>1058</v>
      </c>
      <c r="C17" s="5">
        <v>0.25</v>
      </c>
      <c r="D17" s="4" t="s">
        <v>8</v>
      </c>
      <c r="E17" s="4" t="s">
        <v>1059</v>
      </c>
      <c r="F17" s="6">
        <v>43707.5366898148</v>
      </c>
      <c r="G17" s="4" t="s">
        <v>14</v>
      </c>
      <c r="H17" s="8" t="str">
        <f t="shared" si="0"/>
        <v>MRMS: MRMS QPE Radar-Based Products (Version 12)</v>
      </c>
      <c r="I17" s="7" t="str">
        <f t="shared" si="1"/>
        <v>https://sso.noaa.gov/openam/saml2/jsp/idpSSOInit.jsp?spEntityID=https://doc.csod.com/&amp;metaAlias=/noaa-online/idp&amp;RelayState=%252fDeepLink%252fProcessRedirect.aspx%253fmodule%253dloRegisterAndLaunch%2526lo%253d1a0f6ff8-b08e-4c0f-84f1-d4018bf7b866</v>
      </c>
    </row>
    <row r="18" spans="1:9" ht="100.5">
      <c r="A18" s="4" t="s">
        <v>1060</v>
      </c>
      <c r="B18" s="4" t="s">
        <v>1061</v>
      </c>
      <c r="C18" s="5">
        <v>0.25</v>
      </c>
      <c r="D18" s="4" t="s">
        <v>8</v>
      </c>
      <c r="E18" s="4" t="s">
        <v>1062</v>
      </c>
      <c r="F18" s="6">
        <v>43708.823287037</v>
      </c>
      <c r="G18" s="4" t="s">
        <v>14</v>
      </c>
      <c r="H18" s="8" t="str">
        <f t="shared" si="0"/>
        <v>MRMS: Multi-Sensor Products (Version 12)</v>
      </c>
      <c r="I18" s="7" t="str">
        <f t="shared" si="1"/>
        <v>https://sso.noaa.gov/openam/saml2/jsp/idpSSOInit.jsp?spEntityID=https://doc.csod.com/&amp;metaAlias=/noaa-online/idp&amp;RelayState=%252fDeepLink%252fProcessRedirect.aspx%253fmodule%253dloRegisterAndLaunch%2526lo%253dc878a07c-11ad-40c5-a036-cdcd407fb6ae</v>
      </c>
    </row>
    <row r="19" spans="1:9" ht="100.5">
      <c r="A19" s="4" t="s">
        <v>719</v>
      </c>
      <c r="B19" s="4" t="s">
        <v>720</v>
      </c>
      <c r="C19" s="5">
        <v>0.67</v>
      </c>
      <c r="D19" s="4" t="s">
        <v>8</v>
      </c>
      <c r="E19" s="4" t="s">
        <v>721</v>
      </c>
      <c r="F19" s="6">
        <v>43217.3359259259</v>
      </c>
      <c r="G19" s="4" t="s">
        <v>14</v>
      </c>
      <c r="H19" s="8" t="str">
        <f t="shared" si="0"/>
        <v>Multi-Radar / Multi-Sensor: Overview (Version 11.5)</v>
      </c>
      <c r="I19" s="7" t="str">
        <f t="shared" si="1"/>
        <v>https://sso.noaa.gov/openam/saml2/jsp/idpSSOInit.jsp?spEntityID=https://doc.csod.com/&amp;metaAlias=/noaa-online/idp&amp;RelayState=%252fDeepLink%252fProcessRedirect.aspx%253fmodule%253dloRegisterAndLaunch%2526lo%253d89feb7c3-9e6e-4104-98da-77534ad70470</v>
      </c>
    </row>
    <row r="20" spans="1:9" ht="100.5">
      <c r="A20" s="4" t="s">
        <v>1016</v>
      </c>
      <c r="B20" s="4" t="s">
        <v>1017</v>
      </c>
      <c r="C20" s="5">
        <v>0.33</v>
      </c>
      <c r="D20" s="4" t="s">
        <v>8</v>
      </c>
      <c r="E20" s="4" t="s">
        <v>1018</v>
      </c>
      <c r="F20" s="6">
        <v>43706.6498726852</v>
      </c>
      <c r="G20" s="4" t="s">
        <v>14</v>
      </c>
      <c r="H20" s="8" t="str">
        <f t="shared" si="0"/>
        <v>Multi-Radar / Multi-Sensor: Overview (Version 12)</v>
      </c>
      <c r="I20" s="7" t="str">
        <f t="shared" si="1"/>
        <v>https://sso.noaa.gov/openam/saml2/jsp/idpSSOInit.jsp?spEntityID=https://doc.csod.com/&amp;metaAlias=/noaa-online/idp&amp;RelayState=%252fDeepLink%252fProcessRedirect.aspx%253fmodule%253dloRegisterAndLaunch%2526lo%253d19a8ddc1-cf13-4b13-b2e2-d9f823d864a7</v>
      </c>
    </row>
    <row r="21" spans="1:9" ht="100.5">
      <c r="A21" s="4" t="s">
        <v>625</v>
      </c>
      <c r="B21" s="4" t="s">
        <v>833</v>
      </c>
      <c r="C21" s="5">
        <v>0.25</v>
      </c>
      <c r="D21" s="4" t="s">
        <v>8</v>
      </c>
      <c r="E21" s="4" t="s">
        <v>834</v>
      </c>
      <c r="F21" s="6">
        <v>43451.5249305556</v>
      </c>
      <c r="G21" s="4" t="s">
        <v>32</v>
      </c>
      <c r="H21" s="8" t="str">
        <f t="shared" si="0"/>
        <v>Other Events that Trigger Flash Flooding</v>
      </c>
      <c r="I21" s="7" t="str">
        <f t="shared" si="1"/>
        <v>https://sso.noaa.gov/openam/saml2/jsp/idpSSOInit.jsp?spEntityID=https://doc.csod.com/&amp;metaAlias=/noaa-online/idp&amp;RelayState=%252fDeepLink%252fProcessRedirect.aspx%253fmodule%253dloRegisterAndLaunch%2526lo%253d740964aa-c1a2-4858-8eba-032c120af01c</v>
      </c>
    </row>
    <row r="22" spans="1:9" ht="100.5">
      <c r="A22" s="4" t="s">
        <v>198</v>
      </c>
      <c r="B22" s="4" t="s">
        <v>766</v>
      </c>
      <c r="C22" s="5">
        <v>0.42</v>
      </c>
      <c r="D22" s="4" t="s">
        <v>8</v>
      </c>
      <c r="E22" s="4" t="s">
        <v>767</v>
      </c>
      <c r="F22" s="6">
        <v>43396.5081365741</v>
      </c>
      <c r="G22" s="4" t="s">
        <v>19</v>
      </c>
      <c r="H22" s="8" t="str">
        <f t="shared" si="0"/>
        <v>Using Average Recurrence Intervals (ARIs) in AWIPS</v>
      </c>
      <c r="I22" s="7" t="str">
        <f t="shared" si="1"/>
        <v>https://sso.noaa.gov/openam/saml2/jsp/idpSSOInit.jsp?spEntityID=https://doc.csod.com/&amp;metaAlias=/noaa-online/idp&amp;RelayState=%252fDeepLink%252fProcessRedirect.aspx%253fmodule%253dloRegisterAndLaunch%2526lo%253d6b8ce4dd-6ef2-4421-8140-7a38b04e8c4d</v>
      </c>
    </row>
    <row r="23" spans="1:9" ht="100.5">
      <c r="A23" s="4" t="s">
        <v>268</v>
      </c>
      <c r="B23" s="4" t="s">
        <v>399</v>
      </c>
      <c r="C23" s="5">
        <v>0.33</v>
      </c>
      <c r="D23" s="4" t="s">
        <v>8</v>
      </c>
      <c r="E23" s="4" t="s">
        <v>898</v>
      </c>
      <c r="F23" s="6">
        <v>43594.5928356481</v>
      </c>
      <c r="G23" s="4" t="s">
        <v>9</v>
      </c>
      <c r="H23" s="8" t="str">
        <f t="shared" si="0"/>
        <v>Warning Operations Using FFMP</v>
      </c>
      <c r="I23" s="7" t="str">
        <f t="shared" si="1"/>
        <v>https://sso.noaa.gov/openam/saml2/jsp/idpSSOInit.jsp?spEntityID=https://doc.csod.com/&amp;metaAlias=/noaa-online/idp&amp;RelayState=%252fDeepLink%252fProcessRedirect.aspx%253fmodule%253dloRegisterAndLaunch%2526lo%253da261264b-fec9-496d-bdde-b8f923ab3be0</v>
      </c>
    </row>
    <row r="24" spans="1:9" ht="100.5">
      <c r="A24" s="4" t="s">
        <v>98</v>
      </c>
      <c r="B24" s="4" t="s">
        <v>639</v>
      </c>
      <c r="C24" s="5">
        <v>0.33</v>
      </c>
      <c r="D24" s="4" t="s">
        <v>8</v>
      </c>
      <c r="E24" s="4" t="s">
        <v>498</v>
      </c>
      <c r="F24" s="6">
        <v>42743.7893829861</v>
      </c>
      <c r="G24" s="4" t="s">
        <v>14</v>
      </c>
      <c r="H24" s="8" t="str">
        <f t="shared" si="0"/>
        <v>Web-based Tools for Flash Flooding</v>
      </c>
      <c r="I24" s="7" t="str">
        <f t="shared" si="1"/>
        <v>https://sso.noaa.gov/openam/saml2/jsp/idpSSOInit.jsp?spEntityID=https://doc.csod.com/&amp;metaAlias=/noaa-online/idp&amp;RelayState=%252fDeepLink%252fProcessRedirect.aspx%253fmodule%253dloRegisterAndLaunch%2526lo%253d3665b3a9-f2d3-4ca5-b155-2975034402d2</v>
      </c>
    </row>
    <row r="25" spans="1:9" ht="100.5">
      <c r="A25" s="9" t="s">
        <v>1001</v>
      </c>
      <c r="B25" s="9" t="s">
        <v>16</v>
      </c>
      <c r="C25" s="9">
        <v>2</v>
      </c>
      <c r="D25" s="9" t="s">
        <v>8</v>
      </c>
      <c r="E25" s="9" t="s">
        <v>1002</v>
      </c>
      <c r="F25" s="9">
        <v>43654.4385416667</v>
      </c>
      <c r="G25" s="10" t="s">
        <v>14</v>
      </c>
      <c r="H25" s="8" t="str">
        <f>HYPERLINK(CONCATENATE("https://sso.noaa.gov/openam/saml2/jsp/idpSSOInit.jsp?spEntityID=https://doc.csod.com/&amp;metaAlias=/noaa-online/idp&amp;RelayState=%252fDeepLink%252fProcessRedirect.aspx%253fmodule%253dloRegisterAndLaunch%2526lo%253d",E25),A25)</f>
        <v>WOC FF Simulation Application #1</v>
      </c>
      <c r="I25" s="7" t="str">
        <f>CONCATENATE("https://sso.noaa.gov/openam/saml2/jsp/idpSSOInit.jsp?spEntityID=https://doc.csod.com/&amp;metaAlias=/noaa-online/idp&amp;RelayState=%252fDeepLink%252fProcessRedirect.aspx%253fmodule%253dloRegisterAndLaunch%2526lo%253d",E25)</f>
        <v>https://sso.noaa.gov/openam/saml2/jsp/idpSSOInit.jsp?spEntityID=https://doc.csod.com/&amp;metaAlias=/noaa-online/idp&amp;RelayState=%252fDeepLink%252fProcessRedirect.aspx%253fmodule%253dloRegisterAndLaunch%2526lo%253d57f54787-cc88-4133-95ca-b0556ca3985f</v>
      </c>
    </row>
    <row r="26" spans="1:9" ht="100.5">
      <c r="A26" s="9" t="s">
        <v>1003</v>
      </c>
      <c r="B26" s="9" t="s">
        <v>16</v>
      </c>
      <c r="C26" s="9">
        <v>3</v>
      </c>
      <c r="D26" s="9" t="s">
        <v>8</v>
      </c>
      <c r="E26" s="9" t="s">
        <v>1004</v>
      </c>
      <c r="F26" s="9">
        <v>43654.4434375</v>
      </c>
      <c r="G26" s="10" t="s">
        <v>14</v>
      </c>
      <c r="H26" s="8" t="str">
        <f>HYPERLINK(CONCATENATE("https://sso.noaa.gov/openam/saml2/jsp/idpSSOInit.jsp?spEntityID=https://doc.csod.com/&amp;metaAlias=/noaa-online/idp&amp;RelayState=%252fDeepLink%252fProcessRedirect.aspx%253fmodule%253dloRegisterAndLaunch%2526lo%253d",E26),A26)</f>
        <v>WOC FF Simulation Application #2</v>
      </c>
      <c r="I26" s="7" t="str">
        <f>CONCATENATE("https://sso.noaa.gov/openam/saml2/jsp/idpSSOInit.jsp?spEntityID=https://doc.csod.com/&amp;metaAlias=/noaa-online/idp&amp;RelayState=%252fDeepLink%252fProcessRedirect.aspx%253fmodule%253dloRegisterAndLaunch%2526lo%253d",E26)</f>
        <v>https://sso.noaa.gov/openam/saml2/jsp/idpSSOInit.jsp?spEntityID=https://doc.csod.com/&amp;metaAlias=/noaa-online/idp&amp;RelayState=%252fDeepLink%252fProcessRedirect.aspx%253fmodule%253dloRegisterAndLaunch%2526lo%253dac89baeb-6874-4c4e-a32f-403e311854e0</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A1">
      <selection activeCell="A3" sqref="A3:IV3"/>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1.57421875" style="7"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9" ht="409.5">
      <c r="A2" s="4" t="s">
        <v>1089</v>
      </c>
      <c r="B2" s="4" t="s">
        <v>1090</v>
      </c>
      <c r="C2" s="5">
        <v>0.67</v>
      </c>
      <c r="D2" s="4" t="s">
        <v>125</v>
      </c>
      <c r="E2" s="4" t="s">
        <v>1091</v>
      </c>
      <c r="F2" s="6">
        <v>43720.4189178241</v>
      </c>
      <c r="G2" s="4" t="s">
        <v>16</v>
      </c>
      <c r="H2" s="8" t="str">
        <f>HYPERLINK(CONCATENATE("https://sso.noaa.gov/openam/saml2/jsp/idpSSOInit.jsp?spEntityID=https://doc.csod.com/&amp;metaAlias=/noaa-online/idp&amp;RelayState=%252fDeepLink%252fProcessRedirect.aspx%253fmodule%253dloRegisterAndLaunch%2526lo%253d",E2),A2)</f>
        <v>Hazard Simplification for NonPrecipitation and Marine Watch, Warning and Advisories</v>
      </c>
      <c r="I2" s="7" t="str">
        <f>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https://sso.noaa.gov/openam/saml2/jsp/idpSSOInit.jsp?spEntityID=https://doc.csod.com/&amp;metaAlias=/noaa-online/idp&amp;RelayState=%252fDeepLink%252fProcessRedirect.aspx%253fmodule%253dloRegisterAndLaunch%2526lo%253d50e31dbf-8a29-478c-b7ba-52e3b74c9509</v>
      </c>
    </row>
    <row r="3" spans="8:9" ht="14.25">
      <c r="H3" s="8"/>
      <c r="I3" s="7"/>
    </row>
    <row r="4" spans="8:9" ht="14.25">
      <c r="H4" s="8"/>
      <c r="I4" s="7"/>
    </row>
    <row r="5" spans="8:9" ht="14.25">
      <c r="H5" s="8"/>
      <c r="I5" s="7"/>
    </row>
    <row r="6" spans="8:9" ht="14.25">
      <c r="H6" s="8"/>
      <c r="I6" s="7"/>
    </row>
    <row r="7" spans="8:9" ht="14.25">
      <c r="H7" s="8"/>
      <c r="I7" s="7"/>
    </row>
    <row r="8" spans="8:9" ht="14.25">
      <c r="H8" s="8"/>
      <c r="I8" s="7"/>
    </row>
    <row r="9" spans="8:9" ht="14.25">
      <c r="H9" s="8"/>
      <c r="I9" s="7"/>
    </row>
    <row r="10" spans="8:9" ht="14.25">
      <c r="H10" s="8"/>
      <c r="I10" s="7"/>
    </row>
    <row r="11" spans="8:9" ht="14.25">
      <c r="H11" s="8"/>
      <c r="I11" s="7"/>
    </row>
    <row r="12" spans="8:9" ht="14.25">
      <c r="H12" s="8"/>
      <c r="I12" s="7"/>
    </row>
    <row r="13" spans="8:9" ht="14.25">
      <c r="H13" s="8"/>
      <c r="I13" s="7"/>
    </row>
    <row r="14" spans="8:9" ht="14.25">
      <c r="H14" s="8"/>
      <c r="I14" s="7"/>
    </row>
    <row r="15" spans="8:9" ht="14.25">
      <c r="H15" s="8"/>
      <c r="I15" s="7"/>
    </row>
    <row r="16" spans="8:9" ht="14.25">
      <c r="H16" s="8"/>
      <c r="I16" s="7"/>
    </row>
    <row r="17" spans="8:9" ht="14.25">
      <c r="H17" s="8"/>
      <c r="I17" s="7"/>
    </row>
    <row r="18" spans="8:9" ht="14.25">
      <c r="H18" s="8"/>
      <c r="I18" s="7"/>
    </row>
    <row r="19" spans="8:9" ht="14.25">
      <c r="H19" s="8"/>
      <c r="I19" s="7"/>
    </row>
    <row r="20" spans="8:9" ht="14.25">
      <c r="H20" s="8"/>
      <c r="I20" s="7"/>
    </row>
    <row r="21" spans="8:9" ht="14.25">
      <c r="H21" s="8"/>
      <c r="I21" s="7"/>
    </row>
    <row r="22" spans="8:9" ht="14.25">
      <c r="H22" s="8"/>
      <c r="I22" s="7"/>
    </row>
    <row r="23" spans="8:9" ht="14.25">
      <c r="H23" s="8"/>
      <c r="I23" s="7"/>
    </row>
    <row r="24" spans="8:9" ht="14.25">
      <c r="H24" s="8"/>
      <c r="I24" s="7"/>
    </row>
    <row r="25" spans="8:9" ht="14.25">
      <c r="H25" s="8"/>
      <c r="I25" s="7"/>
    </row>
    <row r="26" spans="8:9" ht="14.25">
      <c r="H26" s="8"/>
      <c r="I26" s="7"/>
    </row>
    <row r="27" spans="8:9" ht="14.25">
      <c r="H27" s="8"/>
      <c r="I27" s="7"/>
    </row>
    <row r="28" spans="8:9" ht="14.25">
      <c r="H28" s="8"/>
      <c r="I28" s="7"/>
    </row>
    <row r="29" spans="8:9" ht="14.25">
      <c r="H29" s="8"/>
      <c r="I29" s="7"/>
    </row>
    <row r="30" spans="8:9" ht="14.25">
      <c r="H30" s="8"/>
      <c r="I30" s="7"/>
    </row>
    <row r="31" spans="8:9" ht="14.25">
      <c r="H31" s="8"/>
      <c r="I31" s="7"/>
    </row>
    <row r="32" spans="8:9" ht="14.25">
      <c r="H32" s="8"/>
      <c r="I32" s="7"/>
    </row>
    <row r="33" spans="8:9" ht="14.25">
      <c r="H33" s="8"/>
      <c r="I33" s="7"/>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B14" sqref="B14"/>
    </sheetView>
  </sheetViews>
  <sheetFormatPr defaultColWidth="9.140625" defaultRowHeight="15"/>
  <cols>
    <col min="1" max="1" width="33.28125" style="7" customWidth="1"/>
    <col min="2" max="2" width="44.421875" style="7" customWidth="1"/>
    <col min="3" max="3" width="16.7109375" style="7" customWidth="1"/>
    <col min="4" max="4" width="14.421875" style="7" customWidth="1"/>
    <col min="5" max="5" width="25.00390625" style="7" customWidth="1"/>
    <col min="6" max="6" width="21.57421875" style="7"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9" ht="100.5">
      <c r="A2" s="4" t="s">
        <v>194</v>
      </c>
      <c r="B2" s="4" t="s">
        <v>195</v>
      </c>
      <c r="C2" s="5">
        <v>0.58</v>
      </c>
      <c r="D2" s="4" t="s">
        <v>8</v>
      </c>
      <c r="E2" s="4" t="s">
        <v>883</v>
      </c>
      <c r="F2" s="6">
        <v>43587.4614236111</v>
      </c>
      <c r="G2" s="4" t="s">
        <v>781</v>
      </c>
      <c r="H2" s="8" t="str">
        <f>HYPERLINK(CONCATENATE("https://sso.noaa.gov/openam/saml2/jsp/idpSSOInit.jsp?spEntityID=https://doc.csod.com/&amp;metaAlias=/noaa-online/idp&amp;RelayState=%252fDeepLink%252fProcessRedirect.aspx%253fmodule%253dloRegisterAndLaunch%2526lo%253d",E2),A2)</f>
        <v>Outlook and Short-Term Threat Assessment</v>
      </c>
      <c r="I2" s="7" t="str">
        <f>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https://sso.noaa.gov/openam/saml2/jsp/idpSSOInit.jsp?spEntityID=https://doc.csod.com/&amp;metaAlias=/noaa-online/idp&amp;RelayState=%252fDeepLink%252fProcessRedirect.aspx%253fmodule%253dloRegisterAndLaunch%2526lo%253d075989ab-fd86-4597-97f6-0db7da89a790</v>
      </c>
    </row>
    <row r="3" spans="1:9" ht="100.5">
      <c r="A3" s="4" t="s">
        <v>70</v>
      </c>
      <c r="B3" s="4" t="s">
        <v>71</v>
      </c>
      <c r="C3" s="5">
        <v>0.42</v>
      </c>
      <c r="D3" s="4" t="s">
        <v>8</v>
      </c>
      <c r="E3" s="4" t="s">
        <v>479</v>
      </c>
      <c r="F3" s="6">
        <v>42842.4410260417</v>
      </c>
      <c r="G3" s="4" t="s">
        <v>11</v>
      </c>
      <c r="H3" s="8" t="str">
        <f>HYPERLINK(CONCATENATE("https://sso.noaa.gov/openam/saml2/jsp/idpSSOInit.jsp?spEntityID=https://doc.csod.com/&amp;metaAlias=/noaa-online/idp&amp;RelayState=%252fDeepLink%252fProcessRedirect.aspx%253fmodule%253dloRegisterAndLaunch%2526lo%253d",E3),A3)</f>
        <v>Tropical Cyclone Tornadoes: Threat Assessment</v>
      </c>
      <c r="I3" s="7" t="str">
        <f>CONCATENATE("https://sso.noaa.gov/openam/saml2/jsp/idpSSOInit.jsp?spEntityID=https://doc.csod.com/&amp;metaAlias=/noaa-online/idp&amp;RelayState=%252fDeepLink%252fProcessRedirect.aspx%253fmodule%253dloRegisterAndLaunch%2526lo%253d",E3)</f>
        <v>https://sso.noaa.gov/openam/saml2/jsp/idpSSOInit.jsp?spEntityID=https://doc.csod.com/&amp;metaAlias=/noaa-online/idp&amp;RelayState=%252fDeepLink%252fProcessRedirect.aspx%253fmodule%253dloRegisterAndLaunch%2526lo%253dd64c927a-f199-4665-9869-cf711a5d8b8c</v>
      </c>
    </row>
    <row r="4" spans="8:9" ht="14.25">
      <c r="H4" s="8"/>
      <c r="I4" s="7"/>
    </row>
    <row r="5" spans="8:9" ht="14.25">
      <c r="H5" s="8"/>
      <c r="I5" s="7"/>
    </row>
    <row r="6" spans="8:9" ht="14.25">
      <c r="H6" s="8"/>
      <c r="I6" s="7"/>
    </row>
    <row r="7" spans="8:9" ht="14.25">
      <c r="H7" s="8"/>
      <c r="I7" s="7"/>
    </row>
    <row r="8" spans="8:9" ht="14.25">
      <c r="H8" s="8"/>
      <c r="I8" s="7"/>
    </row>
    <row r="9" spans="8:9" ht="14.25">
      <c r="H9" s="8"/>
      <c r="I9" s="7"/>
    </row>
    <row r="10" spans="8:9" ht="14.25">
      <c r="H10" s="8"/>
      <c r="I10" s="7"/>
    </row>
    <row r="11" spans="8:9" ht="14.25">
      <c r="H11" s="8"/>
      <c r="I11" s="7"/>
    </row>
    <row r="12" spans="8:9" ht="14.25">
      <c r="H12" s="8"/>
      <c r="I12" s="7"/>
    </row>
    <row r="13" spans="8:9" ht="14.25">
      <c r="H13" s="8"/>
      <c r="I13" s="7"/>
    </row>
    <row r="14" spans="8:9" ht="14.25">
      <c r="H14" s="8"/>
      <c r="I14" s="7"/>
    </row>
    <row r="15" spans="8:9" ht="14.25">
      <c r="H15" s="8"/>
      <c r="I15" s="7"/>
    </row>
    <row r="16" spans="8:9" ht="14.25">
      <c r="H16" s="8"/>
      <c r="I16" s="7"/>
    </row>
    <row r="17" spans="8:9" ht="14.25">
      <c r="H17" s="8"/>
      <c r="I17" s="7"/>
    </row>
    <row r="18" spans="8:9" ht="14.25">
      <c r="H18" s="8"/>
      <c r="I18" s="7"/>
    </row>
    <row r="19" spans="8:9" ht="14.25">
      <c r="H19" s="8"/>
      <c r="I19" s="7"/>
    </row>
    <row r="20" spans="8:9" ht="14.25">
      <c r="H20" s="8"/>
      <c r="I20" s="7"/>
    </row>
    <row r="21" spans="8:9" ht="14.25">
      <c r="H21" s="8"/>
      <c r="I21" s="7"/>
    </row>
    <row r="22" spans="8:9" ht="14.25">
      <c r="H22" s="8"/>
      <c r="I22" s="7"/>
    </row>
    <row r="23" spans="8:9" ht="14.25">
      <c r="H23" s="8"/>
      <c r="I23" s="7"/>
    </row>
    <row r="24" spans="8:9" ht="14.25">
      <c r="H24" s="8"/>
      <c r="I24" s="7"/>
    </row>
    <row r="25" spans="8:9" ht="14.25">
      <c r="H25" s="8"/>
      <c r="I25" s="7"/>
    </row>
    <row r="26" spans="8:9" ht="14.25">
      <c r="H26" s="8"/>
      <c r="I26" s="7"/>
    </row>
    <row r="27" spans="8:9" ht="14.25">
      <c r="H27" s="8"/>
      <c r="I27" s="7"/>
    </row>
    <row r="28" spans="8:9" ht="14.25">
      <c r="H28" s="8"/>
      <c r="I28" s="7"/>
    </row>
    <row r="29" spans="8:9" ht="14.25">
      <c r="H29" s="8"/>
      <c r="I29" s="7"/>
    </row>
    <row r="30" spans="8:9" ht="14.25">
      <c r="H30" s="8"/>
      <c r="I30" s="7"/>
    </row>
    <row r="31" spans="8:9" ht="14.25">
      <c r="H31" s="8"/>
      <c r="I31" s="7"/>
    </row>
    <row r="32" spans="8:9" ht="14.25">
      <c r="H32" s="8"/>
      <c r="I32" s="7"/>
    </row>
    <row r="33" spans="8:9" ht="14.25">
      <c r="H33" s="8"/>
      <c r="I33" s="7"/>
    </row>
    <row r="34" spans="8:9" ht="14.25">
      <c r="H34" s="8"/>
      <c r="I34" s="7"/>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8"/>
  <sheetViews>
    <sheetView zoomScalePageLayoutView="0" workbookViewId="0" topLeftCell="E11">
      <selection activeCell="A2" sqref="A2:G13"/>
    </sheetView>
  </sheetViews>
  <sheetFormatPr defaultColWidth="9.140625" defaultRowHeight="15"/>
  <cols>
    <col min="1" max="1" width="46.7109375" style="7" customWidth="1"/>
    <col min="2" max="2" width="44.421875" style="7" customWidth="1"/>
    <col min="3" max="3" width="16.7109375" style="7" customWidth="1"/>
    <col min="4" max="4" width="14.421875" style="7" customWidth="1"/>
    <col min="5" max="5" width="25.00390625" style="7" customWidth="1"/>
    <col min="6" max="6" width="21.7109375" style="7" customWidth="1"/>
    <col min="8" max="8" width="22.140625" style="7" customWidth="1"/>
    <col min="9" max="9" width="40.8515625" style="0" customWidth="1"/>
  </cols>
  <sheetData>
    <row r="1" spans="1:9" ht="27">
      <c r="A1" s="1" t="s">
        <v>0</v>
      </c>
      <c r="B1" s="1" t="s">
        <v>1</v>
      </c>
      <c r="C1" s="2" t="s">
        <v>2</v>
      </c>
      <c r="D1" s="1" t="s">
        <v>3</v>
      </c>
      <c r="E1" s="3" t="s">
        <v>432</v>
      </c>
      <c r="F1" s="3" t="s">
        <v>4</v>
      </c>
      <c r="G1" s="1" t="s">
        <v>5</v>
      </c>
      <c r="H1" s="1" t="s">
        <v>433</v>
      </c>
      <c r="I1" s="1" t="s">
        <v>548</v>
      </c>
    </row>
    <row r="2" spans="1:9" ht="100.5">
      <c r="A2" s="4" t="s">
        <v>557</v>
      </c>
      <c r="B2" s="4" t="s">
        <v>558</v>
      </c>
      <c r="C2" s="5">
        <v>0.25</v>
      </c>
      <c r="D2" s="4" t="s">
        <v>8</v>
      </c>
      <c r="E2" s="4" t="s">
        <v>819</v>
      </c>
      <c r="F2" s="6">
        <v>43570.4550462963</v>
      </c>
      <c r="G2" s="4" t="s">
        <v>9</v>
      </c>
      <c r="H2" s="8" t="str">
        <f aca="true" t="shared" si="0" ref="H2:H13">HYPERLINK(CONCATENATE("https://sso.noaa.gov/openam/saml2/jsp/idpSSOInit.jsp?spEntityID=https://doc.csod.com/&amp;metaAlias=/noaa-online/idp&amp;RelayState=%252fDeepLink%252fProcessRedirect.aspx%253fmodule%253dloRegisterAndLaunch%2526lo%253d",E2),A2)</f>
        <v>Effective Use of Convective Allowing Models: CAMs Fundamentals</v>
      </c>
      <c r="I2" s="7" t="str">
        <f aca="true" t="shared" si="1" ref="I2:I13">CONCATENATE("https://sso.noaa.gov/openam/saml2/jsp/idpSSOInit.jsp?spEntityID=https://doc.csod.com/&amp;metaAlias=/noaa-online/idp&amp;RelayState=%252fDeepLink%252fProcessRedirect.aspx%253fmodule%253dloRegisterAndLaunch%2526lo%253d",E2)</f>
        <v>https://sso.noaa.gov/openam/saml2/jsp/idpSSOInit.jsp?spEntityID=https://doc.csod.com/&amp;metaAlias=/noaa-online/idp&amp;RelayState=%252fDeepLink%252fProcessRedirect.aspx%253fmodule%253dloRegisterAndLaunch%2526lo%253d5a019c90-1afc-4997-bc35-359782455c56</v>
      </c>
    </row>
    <row r="3" spans="1:9" ht="100.5">
      <c r="A3" s="4" t="s">
        <v>559</v>
      </c>
      <c r="B3" s="4" t="s">
        <v>560</v>
      </c>
      <c r="C3" s="5">
        <v>0.25</v>
      </c>
      <c r="D3" s="4" t="s">
        <v>8</v>
      </c>
      <c r="E3" s="4" t="s">
        <v>820</v>
      </c>
      <c r="F3" s="6">
        <v>43571.3684837963</v>
      </c>
      <c r="G3" s="4" t="s">
        <v>9</v>
      </c>
      <c r="H3" s="8" t="str">
        <f t="shared" si="0"/>
        <v>Effective Use of Convective Allowing Models: Convection Allowing Ensembles</v>
      </c>
      <c r="I3" s="7" t="str">
        <f t="shared" si="1"/>
        <v>https://sso.noaa.gov/openam/saml2/jsp/idpSSOInit.jsp?spEntityID=https://doc.csod.com/&amp;metaAlias=/noaa-online/idp&amp;RelayState=%252fDeepLink%252fProcessRedirect.aspx%253fmodule%253dloRegisterAndLaunch%2526lo%253d3295b26e-6411-4be9-9816-8a2f7d572710</v>
      </c>
    </row>
    <row r="4" spans="1:9" ht="100.5">
      <c r="A4" s="4" t="s">
        <v>561</v>
      </c>
      <c r="B4" s="4" t="s">
        <v>562</v>
      </c>
      <c r="C4" s="5">
        <v>0.17</v>
      </c>
      <c r="D4" s="4" t="s">
        <v>8</v>
      </c>
      <c r="E4" s="4" t="s">
        <v>821</v>
      </c>
      <c r="F4" s="6">
        <v>43571.3865162037</v>
      </c>
      <c r="G4" s="4" t="s">
        <v>9</v>
      </c>
      <c r="H4" s="8" t="str">
        <f t="shared" si="0"/>
        <v>Effective Use of Convective Allowing Models: Ensemble Details</v>
      </c>
      <c r="I4" s="7" t="str">
        <f t="shared" si="1"/>
        <v>https://sso.noaa.gov/openam/saml2/jsp/idpSSOInit.jsp?spEntityID=https://doc.csod.com/&amp;metaAlias=/noaa-online/idp&amp;RelayState=%252fDeepLink%252fProcessRedirect.aspx%253fmodule%253dloRegisterAndLaunch%2526lo%253df443e2c9-bfab-485f-b2f2-aa11ece7ea9c</v>
      </c>
    </row>
    <row r="5" spans="1:9" ht="100.5">
      <c r="A5" s="4" t="s">
        <v>563</v>
      </c>
      <c r="B5" s="4" t="s">
        <v>564</v>
      </c>
      <c r="C5" s="5">
        <v>0.17</v>
      </c>
      <c r="D5" s="4" t="s">
        <v>8</v>
      </c>
      <c r="E5" s="4" t="s">
        <v>822</v>
      </c>
      <c r="F5" s="6">
        <v>43571.3518171296</v>
      </c>
      <c r="G5" s="4" t="s">
        <v>32</v>
      </c>
      <c r="H5" s="8" t="str">
        <f t="shared" si="0"/>
        <v>Effective Use of Convective Allowing Models: Model Details</v>
      </c>
      <c r="I5" s="7" t="str">
        <f t="shared" si="1"/>
        <v>https://sso.noaa.gov/openam/saml2/jsp/idpSSOInit.jsp?spEntityID=https://doc.csod.com/&amp;metaAlias=/noaa-online/idp&amp;RelayState=%252fDeepLink%252fProcessRedirect.aspx%253fmodule%253dloRegisterAndLaunch%2526lo%253d07519a8f-54c2-4701-a863-2471b31c9350</v>
      </c>
    </row>
    <row r="6" spans="1:9" ht="100.5">
      <c r="A6" s="4" t="s">
        <v>216</v>
      </c>
      <c r="B6" s="4" t="s">
        <v>601</v>
      </c>
      <c r="C6" s="5">
        <v>0.33</v>
      </c>
      <c r="D6" s="4" t="s">
        <v>8</v>
      </c>
      <c r="E6" s="4" t="s">
        <v>835</v>
      </c>
      <c r="F6" s="6">
        <v>43432.4654398148</v>
      </c>
      <c r="G6" s="4" t="s">
        <v>11</v>
      </c>
      <c r="H6" s="8" t="str">
        <f t="shared" si="0"/>
        <v>Ensemble Situational Awareness Table: GEFS M-Climate Data</v>
      </c>
      <c r="I6" s="7" t="str">
        <f t="shared" si="1"/>
        <v>https://sso.noaa.gov/openam/saml2/jsp/idpSSOInit.jsp?spEntityID=https://doc.csod.com/&amp;metaAlias=/noaa-online/idp&amp;RelayState=%252fDeepLink%252fProcessRedirect.aspx%253fmodule%253dloRegisterAndLaunch%2526lo%253d8fc3e4ab-2255-4713-b248-cfb53bd9866d</v>
      </c>
    </row>
    <row r="7" spans="1:9" ht="100.5">
      <c r="A7" s="4" t="s">
        <v>385</v>
      </c>
      <c r="B7" s="4" t="s">
        <v>602</v>
      </c>
      <c r="C7" s="5">
        <v>0.33</v>
      </c>
      <c r="D7" s="4" t="s">
        <v>8</v>
      </c>
      <c r="E7" s="4" t="s">
        <v>836</v>
      </c>
      <c r="F7" s="6">
        <v>43432.4418402778</v>
      </c>
      <c r="G7" s="4" t="s">
        <v>11</v>
      </c>
      <c r="H7" s="8" t="str">
        <f t="shared" si="0"/>
        <v>Ensemble Situational Awareness Table: NAEFS Anomaly &amp; Percentile Data</v>
      </c>
      <c r="I7" s="7" t="str">
        <f t="shared" si="1"/>
        <v>https://sso.noaa.gov/openam/saml2/jsp/idpSSOInit.jsp?spEntityID=https://doc.csod.com/&amp;metaAlias=/noaa-online/idp&amp;RelayState=%252fDeepLink%252fProcessRedirect.aspx%253fmodule%253dloRegisterAndLaunch%2526lo%253d934b20d4-cc31-40ef-8051-ac891fbc7f22</v>
      </c>
    </row>
    <row r="8" spans="1:9" ht="100.5">
      <c r="A8" s="4" t="s">
        <v>603</v>
      </c>
      <c r="B8" s="4" t="s">
        <v>604</v>
      </c>
      <c r="C8" s="5">
        <v>0.17</v>
      </c>
      <c r="D8" s="4" t="s">
        <v>8</v>
      </c>
      <c r="E8" s="4" t="s">
        <v>837</v>
      </c>
      <c r="F8" s="6">
        <v>43432.5938888889</v>
      </c>
      <c r="G8" s="4" t="s">
        <v>11</v>
      </c>
      <c r="H8" s="8" t="str">
        <f t="shared" si="0"/>
        <v>ESAT M-Climate Data Exercise: 2015 South Carolina Floods</v>
      </c>
      <c r="I8" s="7" t="str">
        <f t="shared" si="1"/>
        <v>https://sso.noaa.gov/openam/saml2/jsp/idpSSOInit.jsp?spEntityID=https://doc.csod.com/&amp;metaAlias=/noaa-online/idp&amp;RelayState=%252fDeepLink%252fProcessRedirect.aspx%253fmodule%253dloRegisterAndLaunch%2526lo%253dd38bd89c-8648-48e2-952e-29bf2f03844f</v>
      </c>
    </row>
    <row r="9" spans="1:9" ht="100.5">
      <c r="A9" s="4" t="s">
        <v>605</v>
      </c>
      <c r="B9" s="4" t="s">
        <v>626</v>
      </c>
      <c r="C9" s="5">
        <v>0.17</v>
      </c>
      <c r="D9" s="4" t="s">
        <v>8</v>
      </c>
      <c r="E9" s="4" t="s">
        <v>838</v>
      </c>
      <c r="F9" s="6">
        <v>43432.5994212963</v>
      </c>
      <c r="G9" s="4" t="s">
        <v>11</v>
      </c>
      <c r="H9" s="8" t="str">
        <f t="shared" si="0"/>
        <v>ESAT M-Climate Data Exercise: 2016 Houston Flash Flood</v>
      </c>
      <c r="I9" s="7" t="str">
        <f t="shared" si="1"/>
        <v>https://sso.noaa.gov/openam/saml2/jsp/idpSSOInit.jsp?spEntityID=https://doc.csod.com/&amp;metaAlias=/noaa-online/idp&amp;RelayState=%252fDeepLink%252fProcessRedirect.aspx%253fmodule%253dloRegisterAndLaunch%2526lo%253de3454948-4243-475f-b5cf-b2cc22e809c7</v>
      </c>
    </row>
    <row r="10" spans="1:9" ht="100.5">
      <c r="A10" s="4" t="s">
        <v>606</v>
      </c>
      <c r="B10" s="4" t="s">
        <v>627</v>
      </c>
      <c r="C10" s="5">
        <v>0.17</v>
      </c>
      <c r="D10" s="4" t="s">
        <v>8</v>
      </c>
      <c r="E10" s="4" t="s">
        <v>839</v>
      </c>
      <c r="F10" s="6">
        <v>43432.6105324074</v>
      </c>
      <c r="G10" s="4" t="s">
        <v>11</v>
      </c>
      <c r="H10" s="8" t="str">
        <f t="shared" si="0"/>
        <v>ESAT M-Climate Data Exercise: 2016 TX and LA Flood</v>
      </c>
      <c r="I10" s="7" t="str">
        <f t="shared" si="1"/>
        <v>https://sso.noaa.gov/openam/saml2/jsp/idpSSOInit.jsp?spEntityID=https://doc.csod.com/&amp;metaAlias=/noaa-online/idp&amp;RelayState=%252fDeepLink%252fProcessRedirect.aspx%253fmodule%253dloRegisterAndLaunch%2526lo%253d05d56824-4b00-453d-a494-235979e9bc63</v>
      </c>
    </row>
    <row r="11" spans="1:9" ht="100.5">
      <c r="A11" s="4" t="s">
        <v>607</v>
      </c>
      <c r="B11" s="4" t="s">
        <v>608</v>
      </c>
      <c r="C11" s="5">
        <v>0.17</v>
      </c>
      <c r="D11" s="4" t="s">
        <v>8</v>
      </c>
      <c r="E11" s="4" t="s">
        <v>840</v>
      </c>
      <c r="F11" s="6">
        <v>43432.5695833333</v>
      </c>
      <c r="G11" s="4" t="s">
        <v>11</v>
      </c>
      <c r="H11" s="8" t="str">
        <f t="shared" si="0"/>
        <v>ESAT R-Climate Data Exercise: 2015 South Carolina Floods</v>
      </c>
      <c r="I11" s="7" t="str">
        <f t="shared" si="1"/>
        <v>https://sso.noaa.gov/openam/saml2/jsp/idpSSOInit.jsp?spEntityID=https://doc.csod.com/&amp;metaAlias=/noaa-online/idp&amp;RelayState=%252fDeepLink%252fProcessRedirect.aspx%253fmodule%253dloRegisterAndLaunch%2526lo%253d0eb80fa3-44f1-41d8-8e90-b4050674d875</v>
      </c>
    </row>
    <row r="12" spans="1:9" ht="100.5">
      <c r="A12" s="4" t="s">
        <v>609</v>
      </c>
      <c r="B12" s="4" t="s">
        <v>841</v>
      </c>
      <c r="C12" s="5">
        <v>0.17</v>
      </c>
      <c r="D12" s="4" t="s">
        <v>8</v>
      </c>
      <c r="E12" s="4" t="s">
        <v>842</v>
      </c>
      <c r="F12" s="6">
        <v>43432.5744328704</v>
      </c>
      <c r="G12" s="4" t="s">
        <v>11</v>
      </c>
      <c r="H12" s="8" t="str">
        <f t="shared" si="0"/>
        <v>ESAT R-Climate Data Exercise: 2016 Houston Flash Flood</v>
      </c>
      <c r="I12" s="7" t="str">
        <f t="shared" si="1"/>
        <v>https://sso.noaa.gov/openam/saml2/jsp/idpSSOInit.jsp?spEntityID=https://doc.csod.com/&amp;metaAlias=/noaa-online/idp&amp;RelayState=%252fDeepLink%252fProcessRedirect.aspx%253fmodule%253dloRegisterAndLaunch%2526lo%253ddd61a346-c624-4a7d-8639-b2d8309fe450</v>
      </c>
    </row>
    <row r="13" spans="1:9" ht="100.5">
      <c r="A13" s="4" t="s">
        <v>610</v>
      </c>
      <c r="B13" s="4" t="s">
        <v>611</v>
      </c>
      <c r="C13" s="5">
        <v>0.17</v>
      </c>
      <c r="D13" s="4" t="s">
        <v>8</v>
      </c>
      <c r="E13" s="4" t="s">
        <v>843</v>
      </c>
      <c r="F13" s="6">
        <v>43432.581400463</v>
      </c>
      <c r="G13" s="4" t="s">
        <v>11</v>
      </c>
      <c r="H13" s="8" t="str">
        <f t="shared" si="0"/>
        <v>ESAT R-Climate Data Exercise: 2016 TX and LA Flood</v>
      </c>
      <c r="I13" s="7" t="str">
        <f t="shared" si="1"/>
        <v>https://sso.noaa.gov/openam/saml2/jsp/idpSSOInit.jsp?spEntityID=https://doc.csod.com/&amp;metaAlias=/noaa-online/idp&amp;RelayState=%252fDeepLink%252fProcessRedirect.aspx%253fmodule%253dloRegisterAndLaunch%2526lo%253ddc7654fc-8838-423f-a4d9-7bde6ee16524</v>
      </c>
    </row>
    <row r="14" spans="8:9" ht="14.25">
      <c r="H14" s="8"/>
      <c r="I14" s="7"/>
    </row>
    <row r="15" spans="8:9" ht="14.25">
      <c r="H15" s="8"/>
      <c r="I15" s="7"/>
    </row>
    <row r="16" spans="8:9" ht="14.25">
      <c r="H16" s="8"/>
      <c r="I16" s="7"/>
    </row>
    <row r="17" spans="8:9" ht="14.25">
      <c r="H17" s="8"/>
      <c r="I17" s="7"/>
    </row>
    <row r="18" spans="8:9" ht="14.25">
      <c r="H18" s="8"/>
      <c r="I18" s="7"/>
    </row>
    <row r="19" spans="8:9" ht="14.25">
      <c r="H19" s="8"/>
      <c r="I19" s="7"/>
    </row>
    <row r="20" spans="8:9" ht="14.25">
      <c r="H20" s="8"/>
      <c r="I20" s="7"/>
    </row>
    <row r="21" spans="8:9" ht="14.25">
      <c r="H21" s="8"/>
      <c r="I21" s="7"/>
    </row>
    <row r="22" spans="8:9" ht="14.25">
      <c r="H22" s="8"/>
      <c r="I22" s="7"/>
    </row>
    <row r="23" spans="8:9" ht="14.25">
      <c r="H23" s="8"/>
      <c r="I23" s="7"/>
    </row>
    <row r="24" spans="8:9" ht="14.25">
      <c r="H24" s="8"/>
      <c r="I24" s="7"/>
    </row>
    <row r="25" spans="8:9" ht="14.25">
      <c r="H25" s="8"/>
      <c r="I25" s="7"/>
    </row>
    <row r="26" spans="8:9" ht="14.25">
      <c r="H26" s="8"/>
      <c r="I26" s="7"/>
    </row>
    <row r="27" spans="8:9" ht="14.25">
      <c r="H27" s="8"/>
      <c r="I27" s="7"/>
    </row>
    <row r="28" spans="8:9" ht="14.25">
      <c r="H28" s="8"/>
      <c r="I28"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Wood</dc:creator>
  <cp:keywords/>
  <dc:description/>
  <cp:lastModifiedBy>Andrew Wood</cp:lastModifiedBy>
  <dcterms:created xsi:type="dcterms:W3CDTF">2017-02-28T17:10:41Z</dcterms:created>
  <dcterms:modified xsi:type="dcterms:W3CDTF">2019-09-25T19:21:13Z</dcterms:modified>
  <cp:category/>
  <cp:version/>
  <cp:contentType/>
  <cp:contentStatus/>
</cp:coreProperties>
</file>